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Asus\Desktop\KIRMIZI\"/>
    </mc:Choice>
  </mc:AlternateContent>
  <xr:revisionPtr revIDLastSave="0" documentId="13_ncr:1_{AB9C779D-FFE7-414D-BE9B-8DD793DC8161}" xr6:coauthVersionLast="32" xr6:coauthVersionMax="32" xr10:uidLastSave="{00000000-0000-0000-0000-000000000000}"/>
  <bookViews>
    <workbookView xWindow="0" yWindow="0" windowWidth="28800" windowHeight="12450" xr2:uid="{00000000-000D-0000-FFFF-FFFF00000000}"/>
  </bookViews>
  <sheets>
    <sheet name="Sunum sırası" sheetId="5" r:id="rId1"/>
    <sheet name="Basın" sheetId="1" state="hidden" r:id="rId2"/>
    <sheet name="Dijital" sheetId="6" state="hidden" r:id="rId3"/>
    <sheet name="Kampanya" sheetId="3" state="hidden" r:id="rId4"/>
    <sheet name="Uygulamada Ustalık" sheetId="4" state="hidden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6" l="1"/>
  <c r="G38" i="6"/>
  <c r="F39" i="6"/>
  <c r="G39" i="6"/>
  <c r="F40" i="6"/>
  <c r="G40" i="6"/>
</calcChain>
</file>

<file path=xl/sharedStrings.xml><?xml version="1.0" encoding="utf-8"?>
<sst xmlns="http://schemas.openxmlformats.org/spreadsheetml/2006/main" count="934" uniqueCount="252">
  <si>
    <t>Ajans_Adı</t>
  </si>
  <si>
    <t>Yarışma</t>
  </si>
  <si>
    <t>Kategori</t>
  </si>
  <si>
    <t>ReklamVeren</t>
  </si>
  <si>
    <t>ReklamAdı</t>
  </si>
  <si>
    <t>CaseStudy</t>
  </si>
  <si>
    <t>Kırmızı</t>
  </si>
  <si>
    <t>TBWA</t>
  </si>
  <si>
    <t>KIRMIZI BASIN</t>
  </si>
  <si>
    <t>En İyi Basın Kampanyası</t>
  </si>
  <si>
    <t>Borusan Otomotiv- Land Rover</t>
  </si>
  <si>
    <t>Vodafone Türkiye</t>
  </si>
  <si>
    <t>Concept</t>
  </si>
  <si>
    <t>En İyi Dayanıklı Tüketim Ürünü Reklamı</t>
  </si>
  <si>
    <t>Medina Turgul DDB</t>
  </si>
  <si>
    <t>Modern Elektronik A.Ş.</t>
  </si>
  <si>
    <t>BOSE - Bazı sesleri duymamak gerek "Elvis"</t>
  </si>
  <si>
    <t xml:space="preserve">Rafineri </t>
  </si>
  <si>
    <t xml:space="preserve">En İyi Diğer Kategori Reklamı </t>
  </si>
  <si>
    <t>Tribal Worldwide İstanbul</t>
  </si>
  <si>
    <t>Publicis İstanbul</t>
  </si>
  <si>
    <t>En İyi Eğitim, Kültür, Sanat ve Eğlence Reklamı</t>
  </si>
  <si>
    <t>Akbank</t>
  </si>
  <si>
    <t>Blu TV</t>
  </si>
  <si>
    <t>En İyi Finansal Hizmetler Reklamı</t>
  </si>
  <si>
    <t>Türkiye İş Bankası</t>
  </si>
  <si>
    <t>Hayaller - Joystick</t>
  </si>
  <si>
    <t>Şekerbank</t>
  </si>
  <si>
    <t>Allianz Türkiye</t>
  </si>
  <si>
    <t xml:space="preserve">En İyi Gündem Bağlantılı Reklam </t>
  </si>
  <si>
    <t>Nestle Türkiye</t>
  </si>
  <si>
    <t>Nescafe Awards-Oscar</t>
  </si>
  <si>
    <t>En İyi Hızlı Tüketim Ürünü Reklamı</t>
  </si>
  <si>
    <t>Nescafe Eyes-Balıklar</t>
  </si>
  <si>
    <t>En İyi Konut, İnşaat, İnşaat Yan Sanayi Reklamı</t>
  </si>
  <si>
    <t>En İyi Kurumsal İmaj Reklamı</t>
  </si>
  <si>
    <t>Unilever Lipton</t>
  </si>
  <si>
    <t>En İyi Otomotiv ve Otomotiv Yan Sanayi Reklamı</t>
  </si>
  <si>
    <t xml:space="preserve">ZON </t>
  </si>
  <si>
    <t>En İyi Özel Hedef Kitle Uygulaması</t>
  </si>
  <si>
    <t>Kale Endüstri Holding</t>
  </si>
  <si>
    <t>Kale Çelik Kapı'lı Seri Emlak İlanları</t>
  </si>
  <si>
    <t>Türk Hava Yolları</t>
  </si>
  <si>
    <t>Reklam Merkezi</t>
  </si>
  <si>
    <t>KIRMIZI BÖLGE</t>
  </si>
  <si>
    <t>Metafor Güvenlik Sistemleri</t>
  </si>
  <si>
    <t xml:space="preserve">Metafor Akıllı Güvenlik Sistemleri İmaj İlanı </t>
  </si>
  <si>
    <t>Kaf</t>
  </si>
  <si>
    <t>En İyi Bölge Basın Kampanyası</t>
  </si>
  <si>
    <t>Svstudios</t>
  </si>
  <si>
    <t>Glide Anatolia</t>
  </si>
  <si>
    <t>Yeni Adana Gazetesi</t>
  </si>
  <si>
    <t>Bardağın Altında Bırak</t>
  </si>
  <si>
    <t>En İyi Diğer Kategori Reklamı</t>
  </si>
  <si>
    <t>Matilla Ayakkabı</t>
  </si>
  <si>
    <t>Erken Yaz İndirimi</t>
  </si>
  <si>
    <t>Kıskanılan Pilotlar / Jumbo Jet</t>
  </si>
  <si>
    <t>Özel Saysen Anaokulları</t>
  </si>
  <si>
    <t>Bisiklet</t>
  </si>
  <si>
    <t>En İyi Gündem Bağlantılı Reklam</t>
  </si>
  <si>
    <t>Komşu</t>
  </si>
  <si>
    <t>KIRMIZI DİJİTAL</t>
  </si>
  <si>
    <t>Manajans J. Walter Thompson</t>
  </si>
  <si>
    <t xml:space="preserve">En İyi Dijital Reklam </t>
  </si>
  <si>
    <t>Koç Holding</t>
  </si>
  <si>
    <t>https://www.youtube.com/watch?v=JxEBOPOOk_0</t>
  </si>
  <si>
    <t>Unilever Cornetto</t>
  </si>
  <si>
    <t>İlk Adımı Sen At</t>
  </si>
  <si>
    <t>https://vimeo.com/260969093/04d5cde3c9</t>
  </si>
  <si>
    <t>https://vimeo.com/232625834</t>
  </si>
  <si>
    <t>Vestel</t>
  </si>
  <si>
    <t>C-Section</t>
  </si>
  <si>
    <t>En İyi Gerçek Zamanlı Dijital İletişim</t>
  </si>
  <si>
    <t xml:space="preserve">Vodafone Türkiye </t>
  </si>
  <si>
    <t>Vodafone Anneler Günü</t>
  </si>
  <si>
    <t>http://tribalistanbul.com/islerimiz/case-study/annelergunu</t>
  </si>
  <si>
    <t>Plasenta Conversation Agency</t>
  </si>
  <si>
    <t>Beyler Ben Gidiyorum</t>
  </si>
  <si>
    <t>https://drive.google.com/open?id=1EWTWiI5hiVkcS4XLXfeI8usBIs_kqDoM</t>
  </si>
  <si>
    <t>En İyi İnovatif Mecra Kullanımı</t>
  </si>
  <si>
    <t xml:space="preserve">Akbank </t>
  </si>
  <si>
    <t>Risk Her Yerde, Allianz Seninle</t>
  </si>
  <si>
    <t>https://vimeo.com/237205648</t>
  </si>
  <si>
    <t>Akbank Yatırım Hizmetleri - Instagram'da Mutluluklar</t>
  </si>
  <si>
    <t>https://vimeo.com/261376354</t>
  </si>
  <si>
    <t>En İyi Mobil Reklam</t>
  </si>
  <si>
    <t>En İyi Online Reklam Filmi/Diğer</t>
  </si>
  <si>
    <t>https://vimeo.com/247347122</t>
  </si>
  <si>
    <t>En İyi Online Reklam Filmi/Hızlı Tüketim</t>
  </si>
  <si>
    <t>The Coca-Cola Company</t>
  </si>
  <si>
    <t>https://www.youtube.com/watch?v=7QQxLdou7_o</t>
  </si>
  <si>
    <t>En İyi Online Reklam Filmi/Hizmet</t>
  </si>
  <si>
    <t xml:space="preserve">Mars Sportif </t>
  </si>
  <si>
    <t xml:space="preserve">Eczacıbaşı </t>
  </si>
  <si>
    <t>En İyi Sosyal Medya İletişimi</t>
  </si>
  <si>
    <t>Akbank Yatırım Hizmetleri- Instagram'da Mutluluklar</t>
  </si>
  <si>
    <t>En İyi Sosyal Sorumluluk İletişimi</t>
  </si>
  <si>
    <t xml:space="preserve">Lösev </t>
  </si>
  <si>
    <t>En İyi Tüketici ile Bağ Kuran Dijital Reklam (Engagement)</t>
  </si>
  <si>
    <t>Vodafone Park - Anneler Günü</t>
  </si>
  <si>
    <t>Pure New Media</t>
  </si>
  <si>
    <t xml:space="preserve">En İyi Veriye Dayalı Yaratıcılık </t>
  </si>
  <si>
    <t>KIRMIZI KAMPANYA</t>
  </si>
  <si>
    <t>En İyi Dayanıklı Tüketim Ürünü Kampanyası</t>
  </si>
  <si>
    <t>MullenLowe İstanbul</t>
  </si>
  <si>
    <t>En İyi Diğer Kategori Kampanyası</t>
  </si>
  <si>
    <t>Enerjisa</t>
  </si>
  <si>
    <t>https://vimeo.com/261281756</t>
  </si>
  <si>
    <t>En İyi Finansal Hizmetler Kampanyası</t>
  </si>
  <si>
    <t xml:space="preserve">Türkiye İş Bankası </t>
  </si>
  <si>
    <t>O İş Cepte</t>
  </si>
  <si>
    <t>Muhabbet</t>
  </si>
  <si>
    <t>En İyi Hızlı Tüketim Ürünü Kampanyası</t>
  </si>
  <si>
    <t>Unilever Türkiye</t>
  </si>
  <si>
    <t>Omo Anı Biriktir Kampanyası</t>
  </si>
  <si>
    <t>https://vimeo.com/253110200</t>
  </si>
  <si>
    <t>En İyi İletişim/Telekomünikasyon Kampanyası</t>
  </si>
  <si>
    <t>https://vimeo.com/261334064/9bf3fab402, https://vimeo.com/261334564/84d164883a, https://vimeo.com/261334851/a009d20d88</t>
  </si>
  <si>
    <t>En İyi Kültür, Sanat ve Eğlence Kampanyası</t>
  </si>
  <si>
    <t>Kerem Çobanlı Photography</t>
  </si>
  <si>
    <t>Anadolu Üniversitesi Palto Film Günleri</t>
  </si>
  <si>
    <t>Sinemadan Çıkmış İnsan - 11. Palto Film Günleri</t>
  </si>
  <si>
    <t>En İyi Kurumsal İmaj Kampanyası</t>
  </si>
  <si>
    <t>https://www.youtube.com/watch?v=RFAYKbPmSng</t>
  </si>
  <si>
    <t>En İyi Sosyal Sorumluluk Kampanyası</t>
  </si>
  <si>
    <t>Boyner Grup</t>
  </si>
  <si>
    <t>https://vimeo.com/261277205/d3e4bc4fb1</t>
  </si>
  <si>
    <t>KIRMIZI UYGULAMADA USTALIK</t>
  </si>
  <si>
    <t>En İyi Dijital Animasyon Film Prodüksiyonu</t>
  </si>
  <si>
    <t xml:space="preserve">https://www.youtube.com/watch?v=0mq96Z7L1Cc </t>
  </si>
  <si>
    <t>En İyi Dijital Film Prodüksiyonu</t>
  </si>
  <si>
    <t xml:space="preserve">Autonomy Film </t>
  </si>
  <si>
    <t>https://vimeo.com/242207959</t>
  </si>
  <si>
    <t>Huawei Türkiye</t>
  </si>
  <si>
    <t>Sevgiyle Her Şey Mümkün Dijital Reklam Filmi</t>
  </si>
  <si>
    <t>https://vimeo.com/254440293, https://twitter.com/tk_tr/status/960300138345398274?s=12</t>
  </si>
  <si>
    <t>En İyi İllüstrasyon</t>
  </si>
  <si>
    <t>En İyi Reklam Fotoğrafı</t>
  </si>
  <si>
    <t>En İyi Reklam Metni</t>
  </si>
  <si>
    <t>En İyi Reklam Müziği / Jingle</t>
  </si>
  <si>
    <t>En İyi Sanat Yönetimi (Basın)</t>
  </si>
  <si>
    <t>En İyi Sanat Yönetimi (Dijital)</t>
  </si>
  <si>
    <t>https://vimeo.com/220649140</t>
  </si>
  <si>
    <t>En İyi Tipografi Kullanımı</t>
  </si>
  <si>
    <t>Kıpkırmızı</t>
  </si>
  <si>
    <t>Jüri Özel Ödülü</t>
  </si>
  <si>
    <t>Ödülü</t>
  </si>
  <si>
    <t>Katılım ID</t>
  </si>
  <si>
    <t>KIPKIRMIZI</t>
  </si>
  <si>
    <t>Eryap Grup Yapı Malzemeleri</t>
  </si>
  <si>
    <t>Reklamsız Yayın 02 - Sivas</t>
  </si>
  <si>
    <t>Alibeyköy Mısırı</t>
  </si>
  <si>
    <t>Don't Drink and Drive - Carambola</t>
  </si>
  <si>
    <t>Y&amp;R İstanbul</t>
  </si>
  <si>
    <t xml:space="preserve">Land Rover Don't Drink and Drive </t>
  </si>
  <si>
    <t>https://www.youtube.com/watch?v=hVewz9uWsnU</t>
  </si>
  <si>
    <t>https://www.youtube.com/watch?v=EVl4Oh4AIzg</t>
  </si>
  <si>
    <t>Denizbank</t>
  </si>
  <si>
    <t>Bende Son Durum: Oyuna Geldim!</t>
  </si>
  <si>
    <t xml:space="preserve">Konuyu Değiştirin - Siren </t>
  </si>
  <si>
    <t xml:space="preserve">Gülüşünde Hayat Var </t>
  </si>
  <si>
    <t>Jüri Özül Ödülü</t>
  </si>
  <si>
    <t>Tiyatro Festivali / Tiyatro Bağımsızlık Yapar</t>
  </si>
  <si>
    <t>Enerjini Boşa Harcama</t>
  </si>
  <si>
    <t>10 Kasım</t>
  </si>
  <si>
    <t>8 Mart Filmi</t>
  </si>
  <si>
    <t>Ideart</t>
  </si>
  <si>
    <t>Awake Coffee &amp; Espresso</t>
  </si>
  <si>
    <t>Mamut</t>
  </si>
  <si>
    <t>Dwt Mandalina</t>
  </si>
  <si>
    <t>En İyi Eğitim, Kültür, Sanat Ve Eğlence Reklamı</t>
  </si>
  <si>
    <t>Mandal Ajans</t>
  </si>
  <si>
    <t>Cosmiccreative</t>
  </si>
  <si>
    <t>Sedat Tahir Tüketim Maddeleri / Cook</t>
  </si>
  <si>
    <t>Sevgililer Dünü</t>
  </si>
  <si>
    <t>Ak Ajans</t>
  </si>
  <si>
    <t>Yeni Adana Gazetesi 100. Yıl Kampanyası</t>
  </si>
  <si>
    <t>Vodafone Sorry - Atlama-Balina-Meteor</t>
  </si>
  <si>
    <t>Vodafone Sorry - Meteor</t>
  </si>
  <si>
    <t>Atasay</t>
  </si>
  <si>
    <t>Beşiktaş Jk</t>
  </si>
  <si>
    <t>İKSV</t>
  </si>
  <si>
    <t>Tak Sana Yakışanı</t>
  </si>
  <si>
    <t>Vestel Viziizle - Dünyanın İlk Bumper Ad Dizisi</t>
  </si>
  <si>
    <t>Vodafone Sorry Atlama-Balina-Meteor</t>
  </si>
  <si>
    <t>Come To Beşiktaş</t>
  </si>
  <si>
    <t>Lipton #Konuşalımartık</t>
  </si>
  <si>
    <t>Garanti Bankası - Ajans Komputer</t>
  </si>
  <si>
    <t>Deneysel Bankacılık “The End”</t>
  </si>
  <si>
    <t>Boğazın Efendisi</t>
  </si>
  <si>
    <t>5 Senses With Dr. Oz</t>
  </si>
  <si>
    <t>Vodafone Wi-Fi - Papaz</t>
  </si>
  <si>
    <t>Vodafone Wi-Fi - Kürk</t>
  </si>
  <si>
    <t>Bose - Bazı Sesleri Duymamak Gerek "Elvis"</t>
  </si>
  <si>
    <t>Don't Drink And Drive - Peyote</t>
  </si>
  <si>
    <t>Reklam URL</t>
  </si>
  <si>
    <t>Macfit / Fit Miyiz - Kuaför</t>
  </si>
  <si>
    <t>https://vimeo.com/260969808/f65fec4ab5</t>
  </si>
  <si>
    <t>https://vimeo.com/237206429</t>
  </si>
  <si>
    <t>15. KIRMIZI ÖDÜLLERİ / KIRMIZI DİJİTAL YARIŞMASI KAZANANLAR</t>
  </si>
  <si>
    <t>15. KIRMIZI ÖDÜLLERİ / KIRMIZI BASIN YARIŞMASI KAZANANLAR</t>
  </si>
  <si>
    <t>https://vimeo.com/262172237</t>
  </si>
  <si>
    <t>https://vimeo.com/261377472</t>
  </si>
  <si>
    <t>https://vimeo.com/261285493</t>
  </si>
  <si>
    <t>https://vimeo.com/262155882</t>
  </si>
  <si>
    <t>https://www.youtube.com/watch?v=qtn8Tyltna8</t>
  </si>
  <si>
    <t>Case videosu yok, 3  reklamı birleştirebilir miyiz?</t>
  </si>
  <si>
    <t>15. KIRMIZI ÖDÜLLERİ / KIRMIZI KAMPANYA YARIŞMASI KAZANANLAR</t>
  </si>
  <si>
    <t>https://www.youtube.com/watch?v=IWxgG6WpYiA</t>
  </si>
  <si>
    <t>15. KIRMIZI ÖDÜLLERİ / KIRMIZI UYGULAMADA USTALIK YARIŞMASI KAZANANLAR</t>
  </si>
  <si>
    <t>The Cork Gastropub</t>
  </si>
  <si>
    <t>Ödül Veren</t>
  </si>
  <si>
    <t>AİV</t>
  </si>
  <si>
    <t>Neslihan Soydaş</t>
  </si>
  <si>
    <t>Doğu Göcük</t>
  </si>
  <si>
    <t>Ahmet Akın</t>
  </si>
  <si>
    <t>Volkan Karakaşoğlu</t>
  </si>
  <si>
    <t>Reklamsız Yayın - Sivas</t>
  </si>
  <si>
    <t>Kına Demirel</t>
  </si>
  <si>
    <t>İlker Zaharya</t>
  </si>
  <si>
    <t>Ayşegül Bahçıvanoğlu</t>
  </si>
  <si>
    <t>Kurtuluş Eker</t>
  </si>
  <si>
    <t>Burçak Günsev</t>
  </si>
  <si>
    <t>Yüce Zerey</t>
  </si>
  <si>
    <t>Ergin Binyıldız</t>
  </si>
  <si>
    <t>Pemra Açıktan</t>
  </si>
  <si>
    <t>Zafer Külünk</t>
  </si>
  <si>
    <t>Emel Göker</t>
  </si>
  <si>
    <t>Kağan Yıldızalp</t>
  </si>
  <si>
    <t>Zeynep Tandoğan</t>
  </si>
  <si>
    <t>15. KIRMIZI ÖDÜLLERİ / KIRMIZI KAZANANLAR</t>
  </si>
  <si>
    <t>Meltem Moral</t>
  </si>
  <si>
    <t>CANLI KIRMIZI</t>
  </si>
  <si>
    <t>Prof. Dr. Mehmet Ceylan</t>
  </si>
  <si>
    <t>KIRMIZI TECRÜBE ÖDÜLÜ</t>
  </si>
  <si>
    <t>Zeynep Dipçin Akdoğan</t>
  </si>
  <si>
    <t>Özge Kocaoğlu</t>
  </si>
  <si>
    <t>GENÇ KIRMIZI</t>
  </si>
  <si>
    <t>Gülgün Çarkoğlu</t>
  </si>
  <si>
    <t>HÜRRİYET ÖZEL ÖDÜLÜ</t>
  </si>
  <si>
    <t>Damla Kiremitçi</t>
  </si>
  <si>
    <t>Nesteren Davutoğlu</t>
  </si>
  <si>
    <t>Birinci</t>
  </si>
  <si>
    <t>İkinci</t>
  </si>
  <si>
    <t>Üçüncü</t>
  </si>
  <si>
    <t>Mimarsinan Üniversitesi: Didem Özbek, Fırat Can Karasu ve Ümit Türek</t>
  </si>
  <si>
    <t>Akdeniz Üniversitesi: Ali Berk Uyanık ve Yılmaz Kesme</t>
  </si>
  <si>
    <t>Yeditepe Üniversitesi: Burak Berber, Tunç Turan, Fatmanur Küçükkuzucu ve Hilal Kaygısız</t>
  </si>
  <si>
    <t>Erdi Ipek&amp;Güçkan Sarıtekneci</t>
  </si>
  <si>
    <t>Tasarist ekibi Ali Metehan ve Erdem Musa Çelik</t>
  </si>
  <si>
    <t>Medya Park Tanıtım Suat Yıldız ve Emel Herkiz</t>
  </si>
  <si>
    <t xml:space="preserve">Leblebe Creative Melih Turan Ocakçı ve Hüseyin Gümüşçü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</si>
</sst>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quotePrefix="1" applyFill="1" applyBorder="1" applyAlignment="1">
      <alignment vertical="center"/>
    </xf>
    <xf numFmtId="0" fontId="2" fillId="0" borderId="5" xfId="1" applyFill="1" applyBorder="1" applyAlignment="1">
      <alignment vertical="center"/>
    </xf>
    <xf numFmtId="16" fontId="2" fillId="0" borderId="5" xfId="1" quotePrefix="1" applyNumberForma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6" fontId="0" fillId="0" borderId="5" xfId="0" quotePrefix="1" applyNumberForma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" fontId="6" fillId="0" borderId="5" xfId="0" quotePrefix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imeo.com/260969093/04d5cde3c9" TargetMode="External"/><Relationship Id="rId13" Type="http://schemas.openxmlformats.org/officeDocument/2006/relationships/hyperlink" Target="https://vimeo.com/261376354" TargetMode="External"/><Relationship Id="rId3" Type="http://schemas.openxmlformats.org/officeDocument/2006/relationships/hyperlink" Target="https://vimeo.com/247347122" TargetMode="External"/><Relationship Id="rId7" Type="http://schemas.openxmlformats.org/officeDocument/2006/relationships/hyperlink" Target="https://vimeo.com/237206429" TargetMode="External"/><Relationship Id="rId12" Type="http://schemas.openxmlformats.org/officeDocument/2006/relationships/hyperlink" Target="http://tribalistanbul.com/islerimiz/case-study/annelergunu" TargetMode="External"/><Relationship Id="rId2" Type="http://schemas.openxmlformats.org/officeDocument/2006/relationships/hyperlink" Target="https://www.youtube.com/watch?v=EVl4Oh4AIzg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hVewz9uWsnU" TargetMode="External"/><Relationship Id="rId6" Type="http://schemas.openxmlformats.org/officeDocument/2006/relationships/hyperlink" Target="https://vimeo.com/237206429" TargetMode="External"/><Relationship Id="rId11" Type="http://schemas.openxmlformats.org/officeDocument/2006/relationships/hyperlink" Target="https://vimeo.com/237205648" TargetMode="External"/><Relationship Id="rId5" Type="http://schemas.openxmlformats.org/officeDocument/2006/relationships/hyperlink" Target="https://vimeo.com/260969808/f65fec4ab5" TargetMode="External"/><Relationship Id="rId15" Type="http://schemas.openxmlformats.org/officeDocument/2006/relationships/hyperlink" Target="https://vimeo.com/261376354" TargetMode="External"/><Relationship Id="rId10" Type="http://schemas.openxmlformats.org/officeDocument/2006/relationships/hyperlink" Target="https://vimeo.com/237205648" TargetMode="External"/><Relationship Id="rId4" Type="http://schemas.openxmlformats.org/officeDocument/2006/relationships/hyperlink" Target="https://www.youtube.com/watch?v=7QQxLdou7_o" TargetMode="External"/><Relationship Id="rId9" Type="http://schemas.openxmlformats.org/officeDocument/2006/relationships/hyperlink" Target="https://drive.google.com/open?id=1EWTWiI5hiVkcS4XLXfeI8usBIs_kqDoM" TargetMode="External"/><Relationship Id="rId14" Type="http://schemas.openxmlformats.org/officeDocument/2006/relationships/hyperlink" Target="http://tribalistanbul.com/islerimiz/case-study/annelergun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imeo.com/262155882" TargetMode="External"/><Relationship Id="rId13" Type="http://schemas.openxmlformats.org/officeDocument/2006/relationships/hyperlink" Target="https://vimeo.com/261277205/d3e4bc4fb1" TargetMode="External"/><Relationship Id="rId3" Type="http://schemas.openxmlformats.org/officeDocument/2006/relationships/hyperlink" Target="https://vimeo.com/261281756" TargetMode="External"/><Relationship Id="rId7" Type="http://schemas.openxmlformats.org/officeDocument/2006/relationships/hyperlink" Target="https://vimeo.com/261285493" TargetMode="External"/><Relationship Id="rId12" Type="http://schemas.openxmlformats.org/officeDocument/2006/relationships/hyperlink" Target="https://www.youtube.com/watch?v=RFAYKbPmSng" TargetMode="External"/><Relationship Id="rId2" Type="http://schemas.openxmlformats.org/officeDocument/2006/relationships/hyperlink" Target="https://vimeo.com/232625834" TargetMode="External"/><Relationship Id="rId1" Type="http://schemas.openxmlformats.org/officeDocument/2006/relationships/hyperlink" Target="https://vimeo.com/262172237" TargetMode="External"/><Relationship Id="rId6" Type="http://schemas.openxmlformats.org/officeDocument/2006/relationships/hyperlink" Target="https://www.youtube.com/watch?v=JxEBOPOOk_0" TargetMode="External"/><Relationship Id="rId11" Type="http://schemas.openxmlformats.org/officeDocument/2006/relationships/hyperlink" Target="https://www.youtube.com/watch?v=qtn8Tyltna8" TargetMode="External"/><Relationship Id="rId5" Type="http://schemas.openxmlformats.org/officeDocument/2006/relationships/hyperlink" Target="https://vimeo.com/253110200" TargetMode="External"/><Relationship Id="rId10" Type="http://schemas.openxmlformats.org/officeDocument/2006/relationships/hyperlink" Target="https://vimeo.com/247347122" TargetMode="External"/><Relationship Id="rId4" Type="http://schemas.openxmlformats.org/officeDocument/2006/relationships/hyperlink" Target="https://vimeo.com/261377472" TargetMode="External"/><Relationship Id="rId9" Type="http://schemas.openxmlformats.org/officeDocument/2006/relationships/hyperlink" Target="https://vimeo.com/26128175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0mq96Z7L1Cc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vimeo.com/242207959" TargetMode="External"/><Relationship Id="rId1" Type="http://schemas.openxmlformats.org/officeDocument/2006/relationships/hyperlink" Target="https://www.youtube.com/watch?v=IWxgG6WpYiA" TargetMode="External"/><Relationship Id="rId6" Type="http://schemas.openxmlformats.org/officeDocument/2006/relationships/hyperlink" Target="https://vimeo.com/220649140" TargetMode="External"/><Relationship Id="rId5" Type="http://schemas.openxmlformats.org/officeDocument/2006/relationships/hyperlink" Target="https://vimeo.com/247347122" TargetMode="External"/><Relationship Id="rId4" Type="http://schemas.openxmlformats.org/officeDocument/2006/relationships/hyperlink" Target="https://vimeo.com/242207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topLeftCell="A71" zoomScale="95" zoomScaleNormal="95" zoomScaleSheetLayoutView="93" workbookViewId="0">
      <selection activeCell="E93" sqref="E93"/>
    </sheetView>
  </sheetViews>
  <sheetFormatPr defaultColWidth="14.5703125" defaultRowHeight="15" x14ac:dyDescent="0.25"/>
  <cols>
    <col min="1" max="1" width="10.7109375" style="35" customWidth="1"/>
    <col min="2" max="2" width="36.42578125" style="34" customWidth="1"/>
    <col min="3" max="3" width="14.5703125" style="34" bestFit="1" customWidth="1"/>
    <col min="4" max="4" width="42.42578125" style="34" bestFit="1" customWidth="1"/>
    <col min="5" max="5" width="19.85546875" style="34" customWidth="1"/>
    <col min="6" max="6" width="41.140625" style="34" bestFit="1" customWidth="1"/>
    <col min="7" max="8" width="40.42578125" style="34" bestFit="1" customWidth="1"/>
    <col min="9" max="16384" width="14.5703125" style="34"/>
  </cols>
  <sheetData>
    <row r="1" spans="1:8" ht="15.75" x14ac:dyDescent="0.25">
      <c r="A1" s="61" t="s">
        <v>230</v>
      </c>
      <c r="B1" s="61"/>
      <c r="C1" s="61"/>
      <c r="D1" s="61"/>
      <c r="E1" s="33"/>
      <c r="F1" s="33"/>
      <c r="G1" s="33"/>
      <c r="H1" s="33"/>
    </row>
    <row r="2" spans="1:8" ht="15.75" thickBot="1" x14ac:dyDescent="0.3"/>
    <row r="3" spans="1:8" x14ac:dyDescent="0.25">
      <c r="A3" s="36" t="s">
        <v>147</v>
      </c>
      <c r="B3" s="37" t="s">
        <v>1</v>
      </c>
      <c r="C3" s="38" t="s">
        <v>146</v>
      </c>
      <c r="D3" s="38" t="s">
        <v>2</v>
      </c>
      <c r="E3" s="38" t="s">
        <v>0</v>
      </c>
      <c r="F3" s="38" t="s">
        <v>3</v>
      </c>
      <c r="G3" s="38" t="s">
        <v>4</v>
      </c>
      <c r="H3" s="38" t="s">
        <v>211</v>
      </c>
    </row>
    <row r="4" spans="1:8" x14ac:dyDescent="0.25">
      <c r="A4" s="39">
        <v>117</v>
      </c>
      <c r="B4" s="40" t="s">
        <v>44</v>
      </c>
      <c r="C4" s="41" t="s">
        <v>6</v>
      </c>
      <c r="D4" s="41" t="s">
        <v>13</v>
      </c>
      <c r="E4" s="41" t="s">
        <v>43</v>
      </c>
      <c r="F4" s="41" t="s">
        <v>45</v>
      </c>
      <c r="G4" s="41" t="s">
        <v>46</v>
      </c>
      <c r="H4" s="41" t="s">
        <v>212</v>
      </c>
    </row>
    <row r="5" spans="1:8" x14ac:dyDescent="0.25">
      <c r="A5" s="39">
        <v>816</v>
      </c>
      <c r="B5" s="40" t="s">
        <v>44</v>
      </c>
      <c r="C5" s="41" t="s">
        <v>6</v>
      </c>
      <c r="D5" s="41" t="s">
        <v>32</v>
      </c>
      <c r="E5" s="41" t="s">
        <v>172</v>
      </c>
      <c r="F5" s="41" t="s">
        <v>173</v>
      </c>
      <c r="G5" s="41" t="s">
        <v>174</v>
      </c>
      <c r="H5" s="41" t="s">
        <v>212</v>
      </c>
    </row>
    <row r="6" spans="1:8" x14ac:dyDescent="0.25">
      <c r="A6" s="39">
        <v>263</v>
      </c>
      <c r="B6" s="40" t="s">
        <v>44</v>
      </c>
      <c r="C6" s="41" t="s">
        <v>6</v>
      </c>
      <c r="D6" s="41" t="s">
        <v>170</v>
      </c>
      <c r="E6" s="41" t="s">
        <v>49</v>
      </c>
      <c r="F6" s="41" t="s">
        <v>50</v>
      </c>
      <c r="G6" s="41" t="s">
        <v>56</v>
      </c>
      <c r="H6" s="41" t="s">
        <v>213</v>
      </c>
    </row>
    <row r="7" spans="1:8" x14ac:dyDescent="0.25">
      <c r="A7" s="39">
        <v>373</v>
      </c>
      <c r="B7" s="40" t="s">
        <v>44</v>
      </c>
      <c r="C7" s="41" t="s">
        <v>6</v>
      </c>
      <c r="D7" s="41" t="s">
        <v>170</v>
      </c>
      <c r="E7" s="41" t="s">
        <v>171</v>
      </c>
      <c r="F7" s="41" t="s">
        <v>57</v>
      </c>
      <c r="G7" s="41" t="s">
        <v>58</v>
      </c>
      <c r="H7" s="41" t="s">
        <v>213</v>
      </c>
    </row>
    <row r="8" spans="1:8" x14ac:dyDescent="0.25">
      <c r="A8" s="39">
        <v>936</v>
      </c>
      <c r="B8" s="40" t="s">
        <v>44</v>
      </c>
      <c r="C8" s="41" t="s">
        <v>6</v>
      </c>
      <c r="D8" s="41" t="s">
        <v>34</v>
      </c>
      <c r="E8" s="41" t="s">
        <v>47</v>
      </c>
      <c r="F8" s="41" t="s">
        <v>149</v>
      </c>
      <c r="G8" s="41" t="s">
        <v>60</v>
      </c>
      <c r="H8" s="41" t="s">
        <v>212</v>
      </c>
    </row>
    <row r="9" spans="1:8" x14ac:dyDescent="0.25">
      <c r="A9" s="39">
        <v>80</v>
      </c>
      <c r="B9" s="40" t="s">
        <v>44</v>
      </c>
      <c r="C9" s="41" t="s">
        <v>6</v>
      </c>
      <c r="D9" s="41" t="s">
        <v>53</v>
      </c>
      <c r="E9" s="41" t="s">
        <v>169</v>
      </c>
      <c r="F9" s="41" t="s">
        <v>54</v>
      </c>
      <c r="G9" s="41" t="s">
        <v>55</v>
      </c>
      <c r="H9" s="41" t="s">
        <v>212</v>
      </c>
    </row>
    <row r="10" spans="1:8" x14ac:dyDescent="0.25">
      <c r="A10" s="39">
        <v>1004</v>
      </c>
      <c r="B10" s="40" t="s">
        <v>44</v>
      </c>
      <c r="C10" s="41" t="s">
        <v>6</v>
      </c>
      <c r="D10" s="41" t="s">
        <v>35</v>
      </c>
      <c r="E10" s="41" t="s">
        <v>166</v>
      </c>
      <c r="F10" s="41" t="s">
        <v>167</v>
      </c>
      <c r="G10" s="41" t="s">
        <v>168</v>
      </c>
      <c r="H10" s="41" t="s">
        <v>214</v>
      </c>
    </row>
    <row r="11" spans="1:8" x14ac:dyDescent="0.25">
      <c r="A11" s="39">
        <v>835</v>
      </c>
      <c r="B11" s="40" t="s">
        <v>44</v>
      </c>
      <c r="C11" s="41" t="s">
        <v>6</v>
      </c>
      <c r="D11" s="41" t="s">
        <v>59</v>
      </c>
      <c r="E11" s="41" t="s">
        <v>172</v>
      </c>
      <c r="F11" s="41" t="s">
        <v>173</v>
      </c>
      <c r="G11" s="41" t="s">
        <v>174</v>
      </c>
      <c r="H11" s="41" t="s">
        <v>212</v>
      </c>
    </row>
    <row r="12" spans="1:8" x14ac:dyDescent="0.25">
      <c r="A12" s="39">
        <v>558</v>
      </c>
      <c r="B12" s="40" t="s">
        <v>44</v>
      </c>
      <c r="C12" s="41" t="s">
        <v>6</v>
      </c>
      <c r="D12" s="41" t="s">
        <v>48</v>
      </c>
      <c r="E12" s="41" t="s">
        <v>169</v>
      </c>
      <c r="F12" s="41" t="s">
        <v>210</v>
      </c>
      <c r="G12" s="41" t="s">
        <v>52</v>
      </c>
      <c r="H12" s="41" t="s">
        <v>212</v>
      </c>
    </row>
    <row r="13" spans="1:8" ht="15.75" thickBot="1" x14ac:dyDescent="0.3">
      <c r="A13" s="42">
        <v>289</v>
      </c>
      <c r="B13" s="43" t="s">
        <v>44</v>
      </c>
      <c r="C13" s="44" t="s">
        <v>145</v>
      </c>
      <c r="D13" s="44" t="s">
        <v>145</v>
      </c>
      <c r="E13" s="44" t="s">
        <v>175</v>
      </c>
      <c r="F13" s="44" t="s">
        <v>51</v>
      </c>
      <c r="G13" s="44" t="s">
        <v>176</v>
      </c>
      <c r="H13" s="44" t="s">
        <v>215</v>
      </c>
    </row>
    <row r="14" spans="1:8" ht="15.75" thickBot="1" x14ac:dyDescent="0.3"/>
    <row r="15" spans="1:8" s="47" customFormat="1" x14ac:dyDescent="0.25">
      <c r="A15" s="36" t="s">
        <v>147</v>
      </c>
      <c r="B15" s="45" t="s">
        <v>1</v>
      </c>
      <c r="C15" s="46" t="s">
        <v>146</v>
      </c>
      <c r="D15" s="46" t="s">
        <v>2</v>
      </c>
      <c r="E15" s="46" t="s">
        <v>0</v>
      </c>
      <c r="F15" s="46" t="s">
        <v>3</v>
      </c>
      <c r="G15" s="46" t="s">
        <v>4</v>
      </c>
      <c r="H15" s="46" t="s">
        <v>211</v>
      </c>
    </row>
    <row r="16" spans="1:8" s="47" customFormat="1" x14ac:dyDescent="0.25">
      <c r="A16" s="39">
        <v>333</v>
      </c>
      <c r="B16" s="48" t="s">
        <v>8</v>
      </c>
      <c r="C16" s="49" t="s">
        <v>6</v>
      </c>
      <c r="D16" s="41" t="s">
        <v>13</v>
      </c>
      <c r="E16" s="49" t="s">
        <v>14</v>
      </c>
      <c r="F16" s="49" t="s">
        <v>15</v>
      </c>
      <c r="G16" s="49" t="s">
        <v>16</v>
      </c>
      <c r="H16" s="49" t="s">
        <v>212</v>
      </c>
    </row>
    <row r="17" spans="1:8" s="47" customFormat="1" x14ac:dyDescent="0.25">
      <c r="A17" s="39">
        <v>693</v>
      </c>
      <c r="B17" s="48" t="s">
        <v>8</v>
      </c>
      <c r="C17" s="49" t="s">
        <v>6</v>
      </c>
      <c r="D17" s="41" t="s">
        <v>32</v>
      </c>
      <c r="E17" s="49" t="s">
        <v>20</v>
      </c>
      <c r="F17" s="49" t="s">
        <v>30</v>
      </c>
      <c r="G17" s="49" t="s">
        <v>33</v>
      </c>
      <c r="H17" s="49" t="s">
        <v>212</v>
      </c>
    </row>
    <row r="18" spans="1:8" s="47" customFormat="1" x14ac:dyDescent="0.25">
      <c r="A18" s="39">
        <v>837</v>
      </c>
      <c r="B18" s="48" t="s">
        <v>8</v>
      </c>
      <c r="C18" s="49" t="s">
        <v>6</v>
      </c>
      <c r="D18" s="49" t="s">
        <v>37</v>
      </c>
      <c r="E18" s="49" t="s">
        <v>7</v>
      </c>
      <c r="F18" s="49" t="s">
        <v>10</v>
      </c>
      <c r="G18" s="49" t="s">
        <v>152</v>
      </c>
      <c r="H18" s="41" t="s">
        <v>212</v>
      </c>
    </row>
    <row r="19" spans="1:8" s="47" customFormat="1" x14ac:dyDescent="0.25">
      <c r="A19" s="39">
        <v>561</v>
      </c>
      <c r="B19" s="48" t="s">
        <v>8</v>
      </c>
      <c r="C19" s="49" t="s">
        <v>6</v>
      </c>
      <c r="D19" s="41" t="s">
        <v>24</v>
      </c>
      <c r="E19" s="49" t="s">
        <v>12</v>
      </c>
      <c r="F19" s="49" t="s">
        <v>27</v>
      </c>
      <c r="G19" s="49" t="s">
        <v>151</v>
      </c>
      <c r="H19" s="49" t="s">
        <v>212</v>
      </c>
    </row>
    <row r="20" spans="1:8" s="47" customFormat="1" x14ac:dyDescent="0.25">
      <c r="A20" s="39">
        <v>1175</v>
      </c>
      <c r="B20" s="48" t="s">
        <v>8</v>
      </c>
      <c r="C20" s="49" t="s">
        <v>6</v>
      </c>
      <c r="D20" s="41" t="s">
        <v>21</v>
      </c>
      <c r="E20" s="49" t="s">
        <v>17</v>
      </c>
      <c r="F20" s="49" t="s">
        <v>23</v>
      </c>
      <c r="G20" s="49" t="s">
        <v>217</v>
      </c>
      <c r="H20" s="49" t="s">
        <v>216</v>
      </c>
    </row>
    <row r="21" spans="1:8" s="47" customFormat="1" x14ac:dyDescent="0.25">
      <c r="A21" s="39">
        <v>868</v>
      </c>
      <c r="B21" s="48" t="s">
        <v>8</v>
      </c>
      <c r="C21" s="49" t="s">
        <v>6</v>
      </c>
      <c r="D21" s="41" t="s">
        <v>18</v>
      </c>
      <c r="E21" s="49" t="s">
        <v>153</v>
      </c>
      <c r="F21" s="49" t="s">
        <v>11</v>
      </c>
      <c r="G21" s="49" t="s">
        <v>178</v>
      </c>
      <c r="H21" s="49" t="s">
        <v>212</v>
      </c>
    </row>
    <row r="22" spans="1:8" s="47" customFormat="1" x14ac:dyDescent="0.25">
      <c r="A22" s="39">
        <v>562</v>
      </c>
      <c r="B22" s="48" t="s">
        <v>8</v>
      </c>
      <c r="C22" s="49" t="s">
        <v>6</v>
      </c>
      <c r="D22" s="41" t="s">
        <v>35</v>
      </c>
      <c r="E22" s="49" t="s">
        <v>12</v>
      </c>
      <c r="F22" s="49" t="s">
        <v>27</v>
      </c>
      <c r="G22" s="49" t="s">
        <v>151</v>
      </c>
      <c r="H22" s="49" t="s">
        <v>218</v>
      </c>
    </row>
    <row r="23" spans="1:8" s="47" customFormat="1" ht="15.75" thickBot="1" x14ac:dyDescent="0.3">
      <c r="A23" s="42">
        <v>970</v>
      </c>
      <c r="B23" s="50" t="s">
        <v>8</v>
      </c>
      <c r="C23" s="51" t="s">
        <v>6</v>
      </c>
      <c r="D23" s="51" t="s">
        <v>39</v>
      </c>
      <c r="E23" s="51" t="s">
        <v>38</v>
      </c>
      <c r="F23" s="51" t="s">
        <v>40</v>
      </c>
      <c r="G23" s="51" t="s">
        <v>41</v>
      </c>
      <c r="H23" s="51" t="s">
        <v>212</v>
      </c>
    </row>
    <row r="24" spans="1:8" s="47" customFormat="1" x14ac:dyDescent="0.25">
      <c r="A24" s="39">
        <v>675</v>
      </c>
      <c r="B24" s="48" t="s">
        <v>8</v>
      </c>
      <c r="C24" s="49" t="s">
        <v>6</v>
      </c>
      <c r="D24" s="41" t="s">
        <v>29</v>
      </c>
      <c r="E24" s="49" t="s">
        <v>20</v>
      </c>
      <c r="F24" s="49" t="s">
        <v>30</v>
      </c>
      <c r="G24" s="49" t="s">
        <v>31</v>
      </c>
      <c r="H24" s="49" t="s">
        <v>219</v>
      </c>
    </row>
    <row r="25" spans="1:8" s="47" customFormat="1" x14ac:dyDescent="0.25">
      <c r="A25" s="39">
        <v>820</v>
      </c>
      <c r="B25" s="48" t="s">
        <v>8</v>
      </c>
      <c r="C25" s="49" t="s">
        <v>6</v>
      </c>
      <c r="D25" s="41" t="s">
        <v>9</v>
      </c>
      <c r="E25" s="49" t="s">
        <v>7</v>
      </c>
      <c r="F25" s="49" t="s">
        <v>10</v>
      </c>
      <c r="G25" s="49" t="s">
        <v>154</v>
      </c>
      <c r="H25" s="49" t="s">
        <v>220</v>
      </c>
    </row>
    <row r="26" spans="1:8" s="47" customFormat="1" x14ac:dyDescent="0.25">
      <c r="A26" s="39">
        <v>899</v>
      </c>
      <c r="B26" s="48" t="s">
        <v>8</v>
      </c>
      <c r="C26" s="49" t="s">
        <v>6</v>
      </c>
      <c r="D26" s="41" t="s">
        <v>9</v>
      </c>
      <c r="E26" s="49" t="s">
        <v>153</v>
      </c>
      <c r="F26" s="49" t="s">
        <v>11</v>
      </c>
      <c r="G26" s="49" t="s">
        <v>177</v>
      </c>
      <c r="H26" s="49" t="s">
        <v>220</v>
      </c>
    </row>
    <row r="27" spans="1:8" ht="15.75" thickBot="1" x14ac:dyDescent="0.3"/>
    <row r="28" spans="1:8" x14ac:dyDescent="0.25">
      <c r="A28" s="36" t="s">
        <v>147</v>
      </c>
      <c r="B28" s="37" t="s">
        <v>1</v>
      </c>
      <c r="C28" s="38" t="s">
        <v>146</v>
      </c>
      <c r="D28" s="38" t="s">
        <v>2</v>
      </c>
      <c r="E28" s="38" t="s">
        <v>0</v>
      </c>
      <c r="F28" s="38" t="s">
        <v>3</v>
      </c>
      <c r="G28" s="38" t="s">
        <v>4</v>
      </c>
      <c r="H28" s="46" t="s">
        <v>211</v>
      </c>
    </row>
    <row r="29" spans="1:8" x14ac:dyDescent="0.25">
      <c r="A29" s="39">
        <v>800</v>
      </c>
      <c r="B29" s="40" t="s">
        <v>127</v>
      </c>
      <c r="C29" s="41" t="s">
        <v>6</v>
      </c>
      <c r="D29" s="41" t="s">
        <v>138</v>
      </c>
      <c r="E29" s="41" t="s">
        <v>20</v>
      </c>
      <c r="F29" s="41" t="s">
        <v>64</v>
      </c>
      <c r="G29" s="52" t="s">
        <v>164</v>
      </c>
      <c r="H29" s="52" t="s">
        <v>212</v>
      </c>
    </row>
    <row r="30" spans="1:8" x14ac:dyDescent="0.25">
      <c r="A30" s="39">
        <v>346</v>
      </c>
      <c r="B30" s="40" t="s">
        <v>127</v>
      </c>
      <c r="C30" s="41" t="s">
        <v>6</v>
      </c>
      <c r="D30" s="41" t="s">
        <v>143</v>
      </c>
      <c r="E30" s="41" t="s">
        <v>14</v>
      </c>
      <c r="F30" s="41" t="s">
        <v>15</v>
      </c>
      <c r="G30" s="41" t="s">
        <v>193</v>
      </c>
      <c r="H30" s="41" t="s">
        <v>212</v>
      </c>
    </row>
    <row r="31" spans="1:8" x14ac:dyDescent="0.25">
      <c r="A31" s="39">
        <v>211</v>
      </c>
      <c r="B31" s="40" t="s">
        <v>127</v>
      </c>
      <c r="C31" s="41" t="s">
        <v>6</v>
      </c>
      <c r="D31" s="41" t="s">
        <v>128</v>
      </c>
      <c r="E31" s="41" t="s">
        <v>111</v>
      </c>
      <c r="F31" s="41" t="s">
        <v>180</v>
      </c>
      <c r="G31" s="41" t="s">
        <v>189</v>
      </c>
      <c r="H31" s="41" t="s">
        <v>225</v>
      </c>
    </row>
    <row r="32" spans="1:8" x14ac:dyDescent="0.25">
      <c r="A32" s="39">
        <v>715</v>
      </c>
      <c r="B32" s="40" t="s">
        <v>127</v>
      </c>
      <c r="C32" s="41" t="s">
        <v>6</v>
      </c>
      <c r="D32" s="41" t="s">
        <v>136</v>
      </c>
      <c r="E32" s="41" t="s">
        <v>20</v>
      </c>
      <c r="F32" s="41" t="s">
        <v>30</v>
      </c>
      <c r="G32" s="41" t="s">
        <v>33</v>
      </c>
      <c r="H32" s="41" t="s">
        <v>212</v>
      </c>
    </row>
    <row r="33" spans="1:8" x14ac:dyDescent="0.25">
      <c r="A33" s="39">
        <v>1100</v>
      </c>
      <c r="B33" s="40" t="s">
        <v>127</v>
      </c>
      <c r="C33" s="41" t="s">
        <v>6</v>
      </c>
      <c r="D33" s="41" t="s">
        <v>139</v>
      </c>
      <c r="E33" s="41" t="s">
        <v>7</v>
      </c>
      <c r="F33" s="41" t="s">
        <v>179</v>
      </c>
      <c r="G33" s="41" t="s">
        <v>182</v>
      </c>
      <c r="H33" s="41" t="s">
        <v>212</v>
      </c>
    </row>
    <row r="34" spans="1:8" x14ac:dyDescent="0.25">
      <c r="A34" s="39">
        <v>841</v>
      </c>
      <c r="B34" s="40" t="s">
        <v>127</v>
      </c>
      <c r="C34" s="41" t="s">
        <v>6</v>
      </c>
      <c r="D34" s="41" t="s">
        <v>137</v>
      </c>
      <c r="E34" s="41" t="s">
        <v>153</v>
      </c>
      <c r="F34" s="41" t="s">
        <v>11</v>
      </c>
      <c r="G34" s="41" t="s">
        <v>191</v>
      </c>
      <c r="H34" s="41" t="s">
        <v>212</v>
      </c>
    </row>
    <row r="35" spans="1:8" x14ac:dyDescent="0.25">
      <c r="A35" s="39">
        <v>1075</v>
      </c>
      <c r="B35" s="40" t="s">
        <v>127</v>
      </c>
      <c r="C35" s="41" t="s">
        <v>6</v>
      </c>
      <c r="D35" s="41" t="s">
        <v>130</v>
      </c>
      <c r="E35" s="41" t="s">
        <v>7</v>
      </c>
      <c r="F35" s="41" t="s">
        <v>42</v>
      </c>
      <c r="G35" s="41" t="s">
        <v>190</v>
      </c>
      <c r="H35" s="41" t="s">
        <v>212</v>
      </c>
    </row>
    <row r="36" spans="1:8" x14ac:dyDescent="0.25">
      <c r="A36" s="39">
        <v>137</v>
      </c>
      <c r="B36" s="40" t="s">
        <v>127</v>
      </c>
      <c r="C36" s="41" t="s">
        <v>6</v>
      </c>
      <c r="D36" s="41" t="s">
        <v>130</v>
      </c>
      <c r="E36" s="41" t="s">
        <v>131</v>
      </c>
      <c r="F36" s="41" t="s">
        <v>187</v>
      </c>
      <c r="G36" s="41" t="s">
        <v>188</v>
      </c>
      <c r="H36" s="41" t="s">
        <v>212</v>
      </c>
    </row>
    <row r="37" spans="1:8" x14ac:dyDescent="0.25">
      <c r="A37" s="39">
        <v>858</v>
      </c>
      <c r="B37" s="40" t="s">
        <v>127</v>
      </c>
      <c r="C37" s="41" t="s">
        <v>6</v>
      </c>
      <c r="D37" s="41" t="s">
        <v>140</v>
      </c>
      <c r="E37" s="41" t="s">
        <v>7</v>
      </c>
      <c r="F37" s="41" t="s">
        <v>10</v>
      </c>
      <c r="G37" s="41" t="s">
        <v>194</v>
      </c>
      <c r="H37" s="41" t="s">
        <v>224</v>
      </c>
    </row>
    <row r="38" spans="1:8" x14ac:dyDescent="0.25">
      <c r="A38" s="39">
        <v>1222</v>
      </c>
      <c r="B38" s="40" t="s">
        <v>127</v>
      </c>
      <c r="C38" s="41" t="s">
        <v>6</v>
      </c>
      <c r="D38" s="41" t="s">
        <v>140</v>
      </c>
      <c r="E38" s="41" t="s">
        <v>19</v>
      </c>
      <c r="F38" s="41" t="s">
        <v>25</v>
      </c>
      <c r="G38" s="41" t="s">
        <v>26</v>
      </c>
      <c r="H38" s="41" t="s">
        <v>224</v>
      </c>
    </row>
    <row r="39" spans="1:8" x14ac:dyDescent="0.25">
      <c r="A39" s="39">
        <v>1225</v>
      </c>
      <c r="B39" s="40" t="s">
        <v>127</v>
      </c>
      <c r="C39" s="41" t="s">
        <v>6</v>
      </c>
      <c r="D39" s="41" t="s">
        <v>141</v>
      </c>
      <c r="E39" s="41" t="s">
        <v>153</v>
      </c>
      <c r="F39" s="41" t="s">
        <v>11</v>
      </c>
      <c r="G39" s="41" t="s">
        <v>192</v>
      </c>
      <c r="H39" s="41" t="s">
        <v>212</v>
      </c>
    </row>
    <row r="40" spans="1:8" ht="15.75" thickBot="1" x14ac:dyDescent="0.3">
      <c r="A40" s="42">
        <v>157</v>
      </c>
      <c r="B40" s="43" t="s">
        <v>127</v>
      </c>
      <c r="C40" s="44" t="s">
        <v>161</v>
      </c>
      <c r="D40" s="44" t="s">
        <v>130</v>
      </c>
      <c r="E40" s="44" t="s">
        <v>100</v>
      </c>
      <c r="F40" s="44" t="s">
        <v>133</v>
      </c>
      <c r="G40" s="44" t="s">
        <v>134</v>
      </c>
      <c r="H40" s="44" t="s">
        <v>226</v>
      </c>
    </row>
    <row r="41" spans="1:8" ht="15.75" thickBot="1" x14ac:dyDescent="0.3"/>
    <row r="42" spans="1:8" x14ac:dyDescent="0.25">
      <c r="A42" s="36" t="s">
        <v>147</v>
      </c>
      <c r="B42" s="37" t="s">
        <v>1</v>
      </c>
      <c r="C42" s="38" t="s">
        <v>146</v>
      </c>
      <c r="D42" s="38" t="s">
        <v>2</v>
      </c>
      <c r="E42" s="38" t="s">
        <v>0</v>
      </c>
      <c r="F42" s="38" t="s">
        <v>3</v>
      </c>
      <c r="G42" s="38" t="s">
        <v>4</v>
      </c>
      <c r="H42" s="38" t="s">
        <v>211</v>
      </c>
    </row>
    <row r="43" spans="1:8" x14ac:dyDescent="0.25">
      <c r="A43" s="39">
        <v>158</v>
      </c>
      <c r="B43" s="40" t="s">
        <v>61</v>
      </c>
      <c r="C43" s="41" t="s">
        <v>6</v>
      </c>
      <c r="D43" s="41" t="s">
        <v>63</v>
      </c>
      <c r="E43" s="41" t="s">
        <v>12</v>
      </c>
      <c r="F43" s="41" t="s">
        <v>70</v>
      </c>
      <c r="G43" s="41" t="s">
        <v>183</v>
      </c>
      <c r="H43" s="41" t="s">
        <v>231</v>
      </c>
    </row>
    <row r="44" spans="1:8" x14ac:dyDescent="0.25">
      <c r="A44" s="39">
        <v>811</v>
      </c>
      <c r="B44" s="40" t="s">
        <v>61</v>
      </c>
      <c r="C44" s="41" t="s">
        <v>6</v>
      </c>
      <c r="D44" s="41" t="s">
        <v>63</v>
      </c>
      <c r="E44" s="41" t="s">
        <v>62</v>
      </c>
      <c r="F44" s="41" t="s">
        <v>66</v>
      </c>
      <c r="G44" s="41" t="s">
        <v>67</v>
      </c>
      <c r="H44" s="41" t="s">
        <v>231</v>
      </c>
    </row>
    <row r="45" spans="1:8" x14ac:dyDescent="0.25">
      <c r="A45" s="39">
        <v>730</v>
      </c>
      <c r="B45" s="40" t="s">
        <v>61</v>
      </c>
      <c r="C45" s="41" t="s">
        <v>6</v>
      </c>
      <c r="D45" s="41" t="s">
        <v>79</v>
      </c>
      <c r="E45" s="41" t="s">
        <v>12</v>
      </c>
      <c r="F45" s="41" t="s">
        <v>28</v>
      </c>
      <c r="G45" s="41" t="s">
        <v>81</v>
      </c>
      <c r="H45" s="41" t="s">
        <v>212</v>
      </c>
    </row>
    <row r="46" spans="1:8" x14ac:dyDescent="0.25">
      <c r="A46" s="39">
        <v>533</v>
      </c>
      <c r="B46" s="40" t="s">
        <v>61</v>
      </c>
      <c r="C46" s="41" t="s">
        <v>6</v>
      </c>
      <c r="D46" s="41" t="s">
        <v>88</v>
      </c>
      <c r="E46" s="41" t="s">
        <v>71</v>
      </c>
      <c r="F46" s="41" t="s">
        <v>89</v>
      </c>
      <c r="G46" s="41" t="s">
        <v>158</v>
      </c>
      <c r="H46" s="41" t="s">
        <v>212</v>
      </c>
    </row>
    <row r="47" spans="1:8" ht="15.75" thickBot="1" x14ac:dyDescent="0.3">
      <c r="A47" s="42">
        <v>1103</v>
      </c>
      <c r="B47" s="43" t="s">
        <v>61</v>
      </c>
      <c r="C47" s="44" t="s">
        <v>6</v>
      </c>
      <c r="D47" s="44" t="s">
        <v>101</v>
      </c>
      <c r="E47" s="44" t="s">
        <v>7</v>
      </c>
      <c r="F47" s="44" t="s">
        <v>80</v>
      </c>
      <c r="G47" s="44" t="s">
        <v>83</v>
      </c>
      <c r="H47" s="44" t="s">
        <v>221</v>
      </c>
    </row>
    <row r="48" spans="1:8" x14ac:dyDescent="0.25">
      <c r="A48" s="39">
        <v>647</v>
      </c>
      <c r="B48" s="40" t="s">
        <v>61</v>
      </c>
      <c r="C48" s="41" t="s">
        <v>6</v>
      </c>
      <c r="D48" s="41" t="s">
        <v>91</v>
      </c>
      <c r="E48" s="41" t="s">
        <v>62</v>
      </c>
      <c r="F48" s="41" t="s">
        <v>92</v>
      </c>
      <c r="G48" s="41" t="s">
        <v>196</v>
      </c>
      <c r="H48" s="41" t="s">
        <v>212</v>
      </c>
    </row>
    <row r="49" spans="1:8" x14ac:dyDescent="0.25">
      <c r="A49" s="39">
        <v>1165</v>
      </c>
      <c r="B49" s="40" t="s">
        <v>61</v>
      </c>
      <c r="C49" s="41" t="s">
        <v>6</v>
      </c>
      <c r="D49" s="41" t="s">
        <v>91</v>
      </c>
      <c r="E49" s="41" t="s">
        <v>17</v>
      </c>
      <c r="F49" s="41" t="s">
        <v>93</v>
      </c>
      <c r="G49" s="41" t="s">
        <v>159</v>
      </c>
      <c r="H49" s="41" t="s">
        <v>212</v>
      </c>
    </row>
    <row r="50" spans="1:8" x14ac:dyDescent="0.25">
      <c r="A50" s="39">
        <v>441</v>
      </c>
      <c r="B50" s="40" t="s">
        <v>61</v>
      </c>
      <c r="C50" s="41" t="s">
        <v>6</v>
      </c>
      <c r="D50" s="41" t="s">
        <v>98</v>
      </c>
      <c r="E50" s="41" t="s">
        <v>19</v>
      </c>
      <c r="F50" s="41" t="s">
        <v>11</v>
      </c>
      <c r="G50" s="41" t="s">
        <v>99</v>
      </c>
      <c r="H50" s="41" t="s">
        <v>236</v>
      </c>
    </row>
    <row r="51" spans="1:8" x14ac:dyDescent="0.25">
      <c r="A51" s="39">
        <v>1097</v>
      </c>
      <c r="B51" s="40" t="s">
        <v>61</v>
      </c>
      <c r="C51" s="41" t="s">
        <v>6</v>
      </c>
      <c r="D51" s="41" t="s">
        <v>86</v>
      </c>
      <c r="E51" s="41" t="s">
        <v>7</v>
      </c>
      <c r="F51" s="41" t="s">
        <v>179</v>
      </c>
      <c r="G51" s="41" t="s">
        <v>182</v>
      </c>
      <c r="H51" s="41" t="s">
        <v>212</v>
      </c>
    </row>
    <row r="52" spans="1:8" x14ac:dyDescent="0.25">
      <c r="A52" s="39">
        <v>732</v>
      </c>
      <c r="B52" s="40" t="s">
        <v>61</v>
      </c>
      <c r="C52" s="41" t="s">
        <v>6</v>
      </c>
      <c r="D52" s="41" t="s">
        <v>85</v>
      </c>
      <c r="E52" s="41" t="s">
        <v>12</v>
      </c>
      <c r="F52" s="41" t="s">
        <v>28</v>
      </c>
      <c r="G52" s="41" t="s">
        <v>81</v>
      </c>
      <c r="H52" s="41" t="s">
        <v>212</v>
      </c>
    </row>
    <row r="53" spans="1:8" x14ac:dyDescent="0.25">
      <c r="A53" s="39">
        <v>506</v>
      </c>
      <c r="B53" s="40" t="s">
        <v>61</v>
      </c>
      <c r="C53" s="41" t="s">
        <v>6</v>
      </c>
      <c r="D53" s="41" t="s">
        <v>72</v>
      </c>
      <c r="E53" s="41" t="s">
        <v>76</v>
      </c>
      <c r="F53" s="41" t="s">
        <v>157</v>
      </c>
      <c r="G53" s="41" t="s">
        <v>77</v>
      </c>
      <c r="H53" s="41" t="s">
        <v>222</v>
      </c>
    </row>
    <row r="54" spans="1:8" x14ac:dyDescent="0.25">
      <c r="A54" s="39">
        <v>1105</v>
      </c>
      <c r="B54" s="40" t="s">
        <v>61</v>
      </c>
      <c r="C54" s="41" t="s">
        <v>6</v>
      </c>
      <c r="D54" s="41" t="s">
        <v>94</v>
      </c>
      <c r="E54" s="41" t="s">
        <v>7</v>
      </c>
      <c r="F54" s="41" t="s">
        <v>22</v>
      </c>
      <c r="G54" s="41" t="s">
        <v>95</v>
      </c>
      <c r="H54" s="41" t="s">
        <v>212</v>
      </c>
    </row>
    <row r="55" spans="1:8" x14ac:dyDescent="0.25">
      <c r="A55" s="39">
        <v>448</v>
      </c>
      <c r="B55" s="40" t="s">
        <v>61</v>
      </c>
      <c r="C55" s="41" t="s">
        <v>6</v>
      </c>
      <c r="D55" s="41" t="s">
        <v>94</v>
      </c>
      <c r="E55" s="41" t="s">
        <v>19</v>
      </c>
      <c r="F55" s="41" t="s">
        <v>73</v>
      </c>
      <c r="G55" s="41" t="s">
        <v>74</v>
      </c>
      <c r="H55" s="41" t="s">
        <v>212</v>
      </c>
    </row>
    <row r="56" spans="1:8" x14ac:dyDescent="0.25">
      <c r="A56" s="39">
        <v>1172</v>
      </c>
      <c r="B56" s="40" t="s">
        <v>61</v>
      </c>
      <c r="C56" s="41" t="s">
        <v>6</v>
      </c>
      <c r="D56" s="41" t="s">
        <v>96</v>
      </c>
      <c r="E56" s="41" t="s">
        <v>17</v>
      </c>
      <c r="F56" s="41" t="s">
        <v>97</v>
      </c>
      <c r="G56" s="41" t="s">
        <v>160</v>
      </c>
      <c r="H56" s="41" t="s">
        <v>223</v>
      </c>
    </row>
    <row r="57" spans="1:8" ht="15.75" thickBot="1" x14ac:dyDescent="0.3">
      <c r="A57" s="58"/>
      <c r="B57" s="59"/>
      <c r="C57" s="60"/>
      <c r="D57" s="60"/>
      <c r="E57" s="60"/>
      <c r="F57" s="60"/>
      <c r="G57" s="60"/>
      <c r="H57" s="60"/>
    </row>
    <row r="58" spans="1:8" x14ac:dyDescent="0.25">
      <c r="A58" s="36" t="s">
        <v>147</v>
      </c>
      <c r="B58" s="37" t="s">
        <v>1</v>
      </c>
      <c r="C58" s="38" t="s">
        <v>146</v>
      </c>
      <c r="D58" s="38" t="s">
        <v>2</v>
      </c>
      <c r="E58" s="38" t="s">
        <v>0</v>
      </c>
      <c r="F58" s="38" t="s">
        <v>3</v>
      </c>
      <c r="G58" s="38" t="s">
        <v>4</v>
      </c>
      <c r="H58" s="46" t="s">
        <v>211</v>
      </c>
    </row>
    <row r="59" spans="1:8" x14ac:dyDescent="0.25">
      <c r="A59" s="39">
        <v>187</v>
      </c>
      <c r="B59" s="40" t="s">
        <v>102</v>
      </c>
      <c r="C59" s="41" t="s">
        <v>6</v>
      </c>
      <c r="D59" s="41" t="s">
        <v>103</v>
      </c>
      <c r="E59" s="41" t="s">
        <v>12</v>
      </c>
      <c r="F59" s="41" t="s">
        <v>70</v>
      </c>
      <c r="G59" s="41" t="s">
        <v>183</v>
      </c>
      <c r="H59" s="41" t="s">
        <v>212</v>
      </c>
    </row>
    <row r="60" spans="1:8" x14ac:dyDescent="0.25">
      <c r="A60" s="39">
        <v>902</v>
      </c>
      <c r="B60" s="40" t="s">
        <v>102</v>
      </c>
      <c r="C60" s="41" t="s">
        <v>6</v>
      </c>
      <c r="D60" s="41" t="s">
        <v>112</v>
      </c>
      <c r="E60" s="41" t="s">
        <v>104</v>
      </c>
      <c r="F60" s="41" t="s">
        <v>113</v>
      </c>
      <c r="G60" s="41" t="s">
        <v>114</v>
      </c>
      <c r="H60" s="41" t="s">
        <v>212</v>
      </c>
    </row>
    <row r="61" spans="1:8" x14ac:dyDescent="0.25">
      <c r="A61" s="39">
        <v>914</v>
      </c>
      <c r="B61" s="40" t="s">
        <v>102</v>
      </c>
      <c r="C61" s="41" t="s">
        <v>6</v>
      </c>
      <c r="D61" s="41" t="s">
        <v>112</v>
      </c>
      <c r="E61" s="41" t="s">
        <v>14</v>
      </c>
      <c r="F61" s="41" t="s">
        <v>36</v>
      </c>
      <c r="G61" s="41" t="s">
        <v>186</v>
      </c>
      <c r="H61" s="41" t="s">
        <v>212</v>
      </c>
    </row>
    <row r="62" spans="1:8" x14ac:dyDescent="0.25">
      <c r="A62" s="39">
        <v>822</v>
      </c>
      <c r="B62" s="40" t="s">
        <v>102</v>
      </c>
      <c r="C62" s="41" t="s">
        <v>6</v>
      </c>
      <c r="D62" s="41" t="s">
        <v>108</v>
      </c>
      <c r="E62" s="41" t="s">
        <v>19</v>
      </c>
      <c r="F62" s="41" t="s">
        <v>109</v>
      </c>
      <c r="G62" s="41" t="s">
        <v>110</v>
      </c>
      <c r="H62" s="41" t="s">
        <v>212</v>
      </c>
    </row>
    <row r="63" spans="1:8" x14ac:dyDescent="0.25">
      <c r="A63" s="39">
        <v>803</v>
      </c>
      <c r="B63" s="40" t="s">
        <v>102</v>
      </c>
      <c r="C63" s="41" t="s">
        <v>6</v>
      </c>
      <c r="D63" s="41" t="s">
        <v>118</v>
      </c>
      <c r="E63" s="41" t="s">
        <v>7</v>
      </c>
      <c r="F63" s="41" t="s">
        <v>181</v>
      </c>
      <c r="G63" s="41" t="s">
        <v>162</v>
      </c>
      <c r="H63" s="41" t="s">
        <v>227</v>
      </c>
    </row>
    <row r="64" spans="1:8" x14ac:dyDescent="0.25">
      <c r="A64" s="39">
        <v>1073</v>
      </c>
      <c r="B64" s="40" t="s">
        <v>102</v>
      </c>
      <c r="C64" s="41" t="s">
        <v>6</v>
      </c>
      <c r="D64" s="41" t="s">
        <v>118</v>
      </c>
      <c r="E64" s="41" t="s">
        <v>119</v>
      </c>
      <c r="F64" s="41" t="s">
        <v>120</v>
      </c>
      <c r="G64" s="41" t="s">
        <v>121</v>
      </c>
      <c r="H64" s="41" t="s">
        <v>227</v>
      </c>
    </row>
    <row r="65" spans="1:8" x14ac:dyDescent="0.25">
      <c r="A65" s="39">
        <v>1137</v>
      </c>
      <c r="B65" s="40" t="s">
        <v>102</v>
      </c>
      <c r="C65" s="41" t="s">
        <v>6</v>
      </c>
      <c r="D65" s="41" t="s">
        <v>116</v>
      </c>
      <c r="E65" s="41" t="s">
        <v>153</v>
      </c>
      <c r="F65" s="41" t="s">
        <v>11</v>
      </c>
      <c r="G65" s="41" t="s">
        <v>184</v>
      </c>
      <c r="H65" s="41" t="s">
        <v>212</v>
      </c>
    </row>
    <row r="66" spans="1:8" x14ac:dyDescent="0.25">
      <c r="A66" s="39">
        <v>1106</v>
      </c>
      <c r="B66" s="40" t="s">
        <v>102</v>
      </c>
      <c r="C66" s="41" t="s">
        <v>6</v>
      </c>
      <c r="D66" s="41" t="s">
        <v>105</v>
      </c>
      <c r="E66" s="41" t="s">
        <v>7</v>
      </c>
      <c r="F66" s="41" t="s">
        <v>179</v>
      </c>
      <c r="G66" s="41" t="s">
        <v>182</v>
      </c>
      <c r="H66" s="41" t="s">
        <v>228</v>
      </c>
    </row>
    <row r="67" spans="1:8" x14ac:dyDescent="0.25">
      <c r="A67" s="39">
        <v>819</v>
      </c>
      <c r="B67" s="40" t="s">
        <v>102</v>
      </c>
      <c r="C67" s="41" t="s">
        <v>6</v>
      </c>
      <c r="D67" s="41" t="s">
        <v>105</v>
      </c>
      <c r="E67" s="41" t="s">
        <v>7</v>
      </c>
      <c r="F67" s="41" t="s">
        <v>106</v>
      </c>
      <c r="G67" s="41" t="s">
        <v>163</v>
      </c>
      <c r="H67" s="41" t="s">
        <v>228</v>
      </c>
    </row>
    <row r="68" spans="1:8" x14ac:dyDescent="0.25">
      <c r="A68" s="39">
        <v>529</v>
      </c>
      <c r="B68" s="40" t="s">
        <v>102</v>
      </c>
      <c r="C68" s="41" t="s">
        <v>6</v>
      </c>
      <c r="D68" s="41" t="s">
        <v>122</v>
      </c>
      <c r="E68" s="41" t="s">
        <v>111</v>
      </c>
      <c r="F68" s="41" t="s">
        <v>180</v>
      </c>
      <c r="G68" s="41" t="s">
        <v>185</v>
      </c>
      <c r="H68" s="41" t="s">
        <v>212</v>
      </c>
    </row>
    <row r="69" spans="1:8" x14ac:dyDescent="0.25">
      <c r="A69" s="39">
        <v>743</v>
      </c>
      <c r="B69" s="40" t="s">
        <v>102</v>
      </c>
      <c r="C69" s="41" t="s">
        <v>6</v>
      </c>
      <c r="D69" s="41" t="s">
        <v>122</v>
      </c>
      <c r="E69" s="41" t="s">
        <v>20</v>
      </c>
      <c r="F69" s="41" t="s">
        <v>64</v>
      </c>
      <c r="G69" s="55" t="s">
        <v>164</v>
      </c>
      <c r="H69" s="55" t="s">
        <v>212</v>
      </c>
    </row>
    <row r="70" spans="1:8" x14ac:dyDescent="0.25">
      <c r="A70" s="39">
        <v>1040</v>
      </c>
      <c r="B70" s="40" t="s">
        <v>102</v>
      </c>
      <c r="C70" s="41" t="s">
        <v>6</v>
      </c>
      <c r="D70" s="41" t="s">
        <v>124</v>
      </c>
      <c r="E70" s="41" t="s">
        <v>62</v>
      </c>
      <c r="F70" s="41" t="s">
        <v>125</v>
      </c>
      <c r="G70" s="41" t="s">
        <v>165</v>
      </c>
      <c r="H70" s="41" t="s">
        <v>212</v>
      </c>
    </row>
    <row r="71" spans="1:8" ht="15.75" thickBot="1" x14ac:dyDescent="0.3">
      <c r="A71" s="42">
        <v>819</v>
      </c>
      <c r="B71" s="43" t="s">
        <v>102</v>
      </c>
      <c r="C71" s="44" t="s">
        <v>145</v>
      </c>
      <c r="D71" s="44" t="s">
        <v>145</v>
      </c>
      <c r="E71" s="44" t="s">
        <v>7</v>
      </c>
      <c r="F71" s="44" t="s">
        <v>106</v>
      </c>
      <c r="G71" s="44" t="s">
        <v>163</v>
      </c>
      <c r="H71" s="44" t="s">
        <v>235</v>
      </c>
    </row>
    <row r="72" spans="1:8" x14ac:dyDescent="0.25">
      <c r="A72" s="53"/>
      <c r="B72" s="54"/>
      <c r="C72" s="54"/>
      <c r="D72" s="54"/>
      <c r="E72" s="54"/>
      <c r="F72" s="54"/>
      <c r="G72" s="54"/>
      <c r="H72" s="54"/>
    </row>
    <row r="73" spans="1:8" x14ac:dyDescent="0.25">
      <c r="A73" s="53"/>
      <c r="B73" s="54"/>
      <c r="C73" s="54"/>
      <c r="D73" s="54"/>
      <c r="E73" s="54"/>
      <c r="F73" s="54"/>
      <c r="G73" s="54"/>
      <c r="H73" s="54"/>
    </row>
    <row r="74" spans="1:8" x14ac:dyDescent="0.25">
      <c r="A74" s="63" t="s">
        <v>148</v>
      </c>
      <c r="B74" s="63"/>
      <c r="C74" s="57"/>
      <c r="D74" s="57"/>
      <c r="E74" s="57"/>
      <c r="F74" s="57"/>
      <c r="G74" s="57"/>
      <c r="H74" s="57"/>
    </row>
    <row r="75" spans="1:8" x14ac:dyDescent="0.25">
      <c r="A75" s="39">
        <v>1004</v>
      </c>
      <c r="B75" s="40" t="s">
        <v>44</v>
      </c>
      <c r="C75" s="41" t="s">
        <v>144</v>
      </c>
      <c r="D75" s="41" t="s">
        <v>144</v>
      </c>
      <c r="E75" s="41" t="s">
        <v>166</v>
      </c>
      <c r="F75" s="41" t="s">
        <v>167</v>
      </c>
      <c r="G75" s="41" t="s">
        <v>168</v>
      </c>
      <c r="H75" s="41" t="s">
        <v>215</v>
      </c>
    </row>
    <row r="76" spans="1:8" x14ac:dyDescent="0.25">
      <c r="A76" s="39">
        <v>858</v>
      </c>
      <c r="B76" s="40" t="s">
        <v>127</v>
      </c>
      <c r="C76" s="41" t="s">
        <v>144</v>
      </c>
      <c r="D76" s="41" t="s">
        <v>148</v>
      </c>
      <c r="E76" s="41" t="s">
        <v>7</v>
      </c>
      <c r="F76" s="41" t="s">
        <v>10</v>
      </c>
      <c r="G76" s="41" t="s">
        <v>194</v>
      </c>
      <c r="H76" s="41" t="s">
        <v>215</v>
      </c>
    </row>
    <row r="77" spans="1:8" x14ac:dyDescent="0.25">
      <c r="A77" s="39">
        <v>137</v>
      </c>
      <c r="B77" s="40" t="s">
        <v>127</v>
      </c>
      <c r="C77" s="41" t="s">
        <v>144</v>
      </c>
      <c r="D77" s="41" t="s">
        <v>148</v>
      </c>
      <c r="E77" s="41" t="s">
        <v>131</v>
      </c>
      <c r="F77" s="41" t="s">
        <v>187</v>
      </c>
      <c r="G77" s="41" t="s">
        <v>188</v>
      </c>
      <c r="H77" s="41" t="s">
        <v>215</v>
      </c>
    </row>
    <row r="78" spans="1:8" s="47" customFormat="1" x14ac:dyDescent="0.25">
      <c r="A78" s="39">
        <v>561</v>
      </c>
      <c r="B78" s="48" t="s">
        <v>8</v>
      </c>
      <c r="C78" s="49" t="s">
        <v>144</v>
      </c>
      <c r="D78" s="41" t="s">
        <v>148</v>
      </c>
      <c r="E78" s="49" t="s">
        <v>12</v>
      </c>
      <c r="F78" s="49" t="s">
        <v>27</v>
      </c>
      <c r="G78" s="49" t="s">
        <v>151</v>
      </c>
      <c r="H78" s="49" t="s">
        <v>229</v>
      </c>
    </row>
    <row r="79" spans="1:8" x14ac:dyDescent="0.25">
      <c r="A79" s="39">
        <v>158</v>
      </c>
      <c r="B79" s="40" t="s">
        <v>61</v>
      </c>
      <c r="C79" s="41" t="s">
        <v>144</v>
      </c>
      <c r="D79" s="41" t="s">
        <v>148</v>
      </c>
      <c r="E79" s="41" t="s">
        <v>12</v>
      </c>
      <c r="F79" s="41" t="s">
        <v>70</v>
      </c>
      <c r="G79" s="41" t="s">
        <v>183</v>
      </c>
      <c r="H79" s="41" t="s">
        <v>229</v>
      </c>
    </row>
    <row r="80" spans="1:8" x14ac:dyDescent="0.25">
      <c r="A80" s="39">
        <v>1106</v>
      </c>
      <c r="B80" s="40" t="s">
        <v>102</v>
      </c>
      <c r="C80" s="41" t="s">
        <v>144</v>
      </c>
      <c r="D80" s="41" t="s">
        <v>148</v>
      </c>
      <c r="E80" s="41" t="s">
        <v>7</v>
      </c>
      <c r="F80" s="41" t="s">
        <v>179</v>
      </c>
      <c r="G80" s="41" t="s">
        <v>182</v>
      </c>
      <c r="H80" s="41" t="s">
        <v>229</v>
      </c>
    </row>
    <row r="81" spans="1:8" x14ac:dyDescent="0.25">
      <c r="A81" s="53"/>
      <c r="B81" s="54"/>
      <c r="C81" s="54"/>
      <c r="D81" s="54"/>
      <c r="E81" s="54"/>
      <c r="F81" s="54"/>
      <c r="G81" s="54"/>
      <c r="H81" s="54"/>
    </row>
    <row r="82" spans="1:8" x14ac:dyDescent="0.25">
      <c r="A82" s="62" t="s">
        <v>237</v>
      </c>
      <c r="B82" s="62"/>
      <c r="C82" s="62"/>
      <c r="D82" s="56"/>
      <c r="E82" s="56"/>
      <c r="F82" s="56"/>
      <c r="G82" s="56"/>
      <c r="H82" s="56"/>
    </row>
    <row r="83" spans="1:8" x14ac:dyDescent="0.25">
      <c r="A83" s="40"/>
      <c r="B83" s="40" t="s">
        <v>242</v>
      </c>
      <c r="C83" s="40"/>
      <c r="D83" s="40" t="s">
        <v>245</v>
      </c>
      <c r="E83" s="40"/>
      <c r="F83" s="40"/>
      <c r="G83" s="40"/>
      <c r="H83" s="41" t="s">
        <v>238</v>
      </c>
    </row>
    <row r="84" spans="1:8" x14ac:dyDescent="0.25">
      <c r="A84" s="40"/>
      <c r="B84" s="40" t="s">
        <v>243</v>
      </c>
      <c r="C84" s="40"/>
      <c r="D84" s="40" t="s">
        <v>246</v>
      </c>
      <c r="E84" s="40"/>
      <c r="F84" s="40"/>
      <c r="G84" s="40"/>
      <c r="H84" s="41" t="s">
        <v>238</v>
      </c>
    </row>
    <row r="85" spans="1:8" x14ac:dyDescent="0.25">
      <c r="A85" s="40"/>
      <c r="B85" s="40" t="s">
        <v>244</v>
      </c>
      <c r="C85" s="40"/>
      <c r="D85" s="40" t="s">
        <v>247</v>
      </c>
      <c r="E85" s="40"/>
      <c r="F85" s="40"/>
      <c r="G85" s="40"/>
      <c r="H85" s="41" t="s">
        <v>238</v>
      </c>
    </row>
    <row r="86" spans="1:8" x14ac:dyDescent="0.25">
      <c r="A86" s="63" t="s">
        <v>239</v>
      </c>
      <c r="B86" s="63"/>
      <c r="C86" s="63"/>
      <c r="D86" s="56"/>
      <c r="E86" s="56"/>
      <c r="F86" s="56"/>
      <c r="G86" s="56"/>
      <c r="H86" s="56"/>
    </row>
    <row r="87" spans="1:8" x14ac:dyDescent="0.25">
      <c r="A87" s="40"/>
      <c r="B87" s="40" t="s">
        <v>248</v>
      </c>
      <c r="C87" s="40"/>
      <c r="D87" s="40"/>
      <c r="E87" s="40"/>
      <c r="F87" s="40"/>
      <c r="G87" s="40"/>
      <c r="H87" s="40" t="s">
        <v>240</v>
      </c>
    </row>
    <row r="88" spans="1:8" x14ac:dyDescent="0.25">
      <c r="A88" s="53"/>
      <c r="B88" s="53"/>
      <c r="C88" s="53"/>
      <c r="D88" s="53"/>
      <c r="E88" s="53"/>
      <c r="F88" s="53"/>
      <c r="G88" s="53"/>
      <c r="H88" s="53"/>
    </row>
    <row r="89" spans="1:8" x14ac:dyDescent="0.25">
      <c r="A89" s="63" t="s">
        <v>234</v>
      </c>
      <c r="B89" s="63"/>
      <c r="C89" s="63"/>
      <c r="D89" s="56"/>
      <c r="E89" s="56"/>
      <c r="F89" s="56"/>
      <c r="G89" s="56"/>
      <c r="H89" s="56"/>
    </row>
    <row r="90" spans="1:8" x14ac:dyDescent="0.25">
      <c r="A90" s="40"/>
      <c r="B90" s="40" t="s">
        <v>241</v>
      </c>
      <c r="C90" s="40"/>
      <c r="E90" s="40"/>
      <c r="F90" s="40"/>
      <c r="G90" s="40"/>
      <c r="H90" s="40" t="s">
        <v>215</v>
      </c>
    </row>
    <row r="91" spans="1:8" x14ac:dyDescent="0.25">
      <c r="A91" s="63" t="s">
        <v>232</v>
      </c>
      <c r="B91" s="63"/>
      <c r="C91" s="63"/>
      <c r="D91" s="56"/>
      <c r="E91" s="56"/>
      <c r="F91" s="56"/>
      <c r="G91" s="56"/>
      <c r="H91" s="56"/>
    </row>
    <row r="92" spans="1:8" x14ac:dyDescent="0.25">
      <c r="A92" s="40"/>
      <c r="B92" s="40" t="s">
        <v>242</v>
      </c>
      <c r="C92" s="40"/>
      <c r="D92" s="40" t="s">
        <v>249</v>
      </c>
      <c r="E92" s="40"/>
      <c r="F92" s="40"/>
      <c r="G92" s="40"/>
      <c r="H92" s="40" t="s">
        <v>233</v>
      </c>
    </row>
    <row r="93" spans="1:8" x14ac:dyDescent="0.25">
      <c r="A93" s="40"/>
      <c r="B93" s="40" t="s">
        <v>243</v>
      </c>
      <c r="C93" s="40"/>
      <c r="D93" s="40" t="s">
        <v>250</v>
      </c>
      <c r="E93" s="40"/>
      <c r="F93" s="40"/>
      <c r="G93" s="40"/>
      <c r="H93" s="40" t="s">
        <v>233</v>
      </c>
    </row>
    <row r="94" spans="1:8" x14ac:dyDescent="0.25">
      <c r="A94" s="40"/>
      <c r="B94" s="40" t="s">
        <v>244</v>
      </c>
      <c r="C94" s="40"/>
      <c r="D94" s="40" t="s">
        <v>251</v>
      </c>
      <c r="E94" s="40"/>
      <c r="F94" s="40"/>
      <c r="G94" s="40"/>
      <c r="H94" s="40" t="s">
        <v>233</v>
      </c>
    </row>
  </sheetData>
  <mergeCells count="6">
    <mergeCell ref="A1:D1"/>
    <mergeCell ref="A74:B74"/>
    <mergeCell ref="A91:C91"/>
    <mergeCell ref="A89:C89"/>
    <mergeCell ref="A86:C86"/>
    <mergeCell ref="A82:C82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workbookViewId="0">
      <selection activeCell="A3" sqref="A3:XFD15"/>
    </sheetView>
  </sheetViews>
  <sheetFormatPr defaultColWidth="11.42578125" defaultRowHeight="15" x14ac:dyDescent="0.25"/>
  <cols>
    <col min="1" max="1" width="10.85546875" style="13" customWidth="1"/>
    <col min="2" max="2" width="9.42578125" style="1" bestFit="1" customWidth="1"/>
    <col min="3" max="3" width="13.7109375" style="1" bestFit="1" customWidth="1"/>
    <col min="4" max="4" width="44.28515625" style="1" bestFit="1" customWidth="1"/>
    <col min="5" max="5" width="18.140625" style="1" bestFit="1" customWidth="1"/>
    <col min="6" max="6" width="28.42578125" style="1" bestFit="1" customWidth="1"/>
    <col min="7" max="7" width="40" style="1" bestFit="1" customWidth="1"/>
    <col min="8" max="16384" width="11.42578125" style="1"/>
  </cols>
  <sheetData>
    <row r="1" spans="1:7" ht="15.75" x14ac:dyDescent="0.25">
      <c r="A1" s="32" t="s">
        <v>200</v>
      </c>
      <c r="B1" s="32"/>
      <c r="C1" s="32"/>
      <c r="D1" s="32"/>
      <c r="E1" s="32"/>
      <c r="F1" s="32"/>
      <c r="G1" s="32"/>
    </row>
    <row r="2" spans="1:7" ht="15.75" thickBot="1" x14ac:dyDescent="0.3"/>
    <row r="3" spans="1:7" x14ac:dyDescent="0.25">
      <c r="A3" s="11" t="s">
        <v>147</v>
      </c>
      <c r="B3" s="9" t="s">
        <v>146</v>
      </c>
      <c r="C3" s="10" t="s">
        <v>1</v>
      </c>
      <c r="D3" s="9" t="s">
        <v>2</v>
      </c>
      <c r="E3" s="9" t="s">
        <v>0</v>
      </c>
      <c r="F3" s="9" t="s">
        <v>3</v>
      </c>
      <c r="G3" s="9" t="s">
        <v>4</v>
      </c>
    </row>
    <row r="4" spans="1:7" x14ac:dyDescent="0.25">
      <c r="A4" s="2">
        <v>561</v>
      </c>
      <c r="B4" s="25" t="s">
        <v>144</v>
      </c>
      <c r="C4" s="4" t="s">
        <v>8</v>
      </c>
      <c r="D4" s="24" t="s">
        <v>148</v>
      </c>
      <c r="E4" s="25" t="s">
        <v>12</v>
      </c>
      <c r="F4" s="25" t="s">
        <v>27</v>
      </c>
      <c r="G4" s="25" t="s">
        <v>151</v>
      </c>
    </row>
    <row r="5" spans="1:7" x14ac:dyDescent="0.25">
      <c r="A5" s="2">
        <v>820</v>
      </c>
      <c r="B5" s="3" t="s">
        <v>6</v>
      </c>
      <c r="C5" s="4" t="s">
        <v>8</v>
      </c>
      <c r="D5" s="24" t="s">
        <v>9</v>
      </c>
      <c r="E5" s="25" t="s">
        <v>7</v>
      </c>
      <c r="F5" s="25" t="s">
        <v>10</v>
      </c>
      <c r="G5" s="25" t="s">
        <v>154</v>
      </c>
    </row>
    <row r="6" spans="1:7" x14ac:dyDescent="0.25">
      <c r="A6" s="2">
        <v>899</v>
      </c>
      <c r="B6" s="3" t="s">
        <v>6</v>
      </c>
      <c r="C6" s="4" t="s">
        <v>8</v>
      </c>
      <c r="D6" s="24" t="s">
        <v>9</v>
      </c>
      <c r="E6" s="25" t="s">
        <v>153</v>
      </c>
      <c r="F6" s="25" t="s">
        <v>11</v>
      </c>
      <c r="G6" s="25" t="s">
        <v>177</v>
      </c>
    </row>
    <row r="7" spans="1:7" x14ac:dyDescent="0.25">
      <c r="A7" s="2">
        <v>333</v>
      </c>
      <c r="B7" s="3" t="s">
        <v>6</v>
      </c>
      <c r="C7" s="4" t="s">
        <v>8</v>
      </c>
      <c r="D7" s="24" t="s">
        <v>13</v>
      </c>
      <c r="E7" s="25" t="s">
        <v>14</v>
      </c>
      <c r="F7" s="25" t="s">
        <v>15</v>
      </c>
      <c r="G7" s="25" t="s">
        <v>16</v>
      </c>
    </row>
    <row r="8" spans="1:7" x14ac:dyDescent="0.25">
      <c r="A8" s="2">
        <v>868</v>
      </c>
      <c r="B8" s="3" t="s">
        <v>6</v>
      </c>
      <c r="C8" s="4" t="s">
        <v>8</v>
      </c>
      <c r="D8" s="24" t="s">
        <v>18</v>
      </c>
      <c r="E8" s="25" t="s">
        <v>153</v>
      </c>
      <c r="F8" s="25" t="s">
        <v>11</v>
      </c>
      <c r="G8" s="25" t="s">
        <v>178</v>
      </c>
    </row>
    <row r="9" spans="1:7" x14ac:dyDescent="0.25">
      <c r="A9" s="2">
        <v>1175</v>
      </c>
      <c r="B9" s="3" t="s">
        <v>6</v>
      </c>
      <c r="C9" s="4" t="s">
        <v>8</v>
      </c>
      <c r="D9" s="24" t="s">
        <v>21</v>
      </c>
      <c r="E9" s="25" t="s">
        <v>17</v>
      </c>
      <c r="F9" s="25" t="s">
        <v>23</v>
      </c>
      <c r="G9" s="25" t="s">
        <v>150</v>
      </c>
    </row>
    <row r="10" spans="1:7" x14ac:dyDescent="0.25">
      <c r="A10" s="2">
        <v>561</v>
      </c>
      <c r="B10" s="25" t="s">
        <v>6</v>
      </c>
      <c r="C10" s="4" t="s">
        <v>8</v>
      </c>
      <c r="D10" s="24" t="s">
        <v>24</v>
      </c>
      <c r="E10" s="25" t="s">
        <v>12</v>
      </c>
      <c r="F10" s="25" t="s">
        <v>27</v>
      </c>
      <c r="G10" s="25" t="s">
        <v>151</v>
      </c>
    </row>
    <row r="11" spans="1:7" x14ac:dyDescent="0.25">
      <c r="A11" s="2">
        <v>675</v>
      </c>
      <c r="B11" s="3" t="s">
        <v>6</v>
      </c>
      <c r="C11" s="4" t="s">
        <v>8</v>
      </c>
      <c r="D11" s="24" t="s">
        <v>29</v>
      </c>
      <c r="E11" s="25" t="s">
        <v>20</v>
      </c>
      <c r="F11" s="25" t="s">
        <v>30</v>
      </c>
      <c r="G11" s="3" t="s">
        <v>31</v>
      </c>
    </row>
    <row r="12" spans="1:7" x14ac:dyDescent="0.25">
      <c r="A12" s="2">
        <v>693</v>
      </c>
      <c r="B12" s="3" t="s">
        <v>6</v>
      </c>
      <c r="C12" s="4" t="s">
        <v>8</v>
      </c>
      <c r="D12" s="24" t="s">
        <v>32</v>
      </c>
      <c r="E12" s="25" t="s">
        <v>20</v>
      </c>
      <c r="F12" s="25" t="s">
        <v>30</v>
      </c>
      <c r="G12" s="3" t="s">
        <v>33</v>
      </c>
    </row>
    <row r="13" spans="1:7" x14ac:dyDescent="0.25">
      <c r="A13" s="2">
        <v>562</v>
      </c>
      <c r="B13" s="25" t="s">
        <v>6</v>
      </c>
      <c r="C13" s="4" t="s">
        <v>8</v>
      </c>
      <c r="D13" s="24" t="s">
        <v>35</v>
      </c>
      <c r="E13" s="25" t="s">
        <v>12</v>
      </c>
      <c r="F13" s="25" t="s">
        <v>27</v>
      </c>
      <c r="G13" s="25" t="s">
        <v>151</v>
      </c>
    </row>
    <row r="14" spans="1:7" x14ac:dyDescent="0.25">
      <c r="A14" s="2">
        <v>837</v>
      </c>
      <c r="B14" s="3" t="s">
        <v>6</v>
      </c>
      <c r="C14" s="4" t="s">
        <v>8</v>
      </c>
      <c r="D14" s="25" t="s">
        <v>37</v>
      </c>
      <c r="E14" s="25" t="s">
        <v>7</v>
      </c>
      <c r="F14" s="25" t="s">
        <v>10</v>
      </c>
      <c r="G14" s="25" t="s">
        <v>152</v>
      </c>
    </row>
    <row r="15" spans="1:7" ht="15.75" thickBot="1" x14ac:dyDescent="0.3">
      <c r="A15" s="6">
        <v>970</v>
      </c>
      <c r="B15" s="7" t="s">
        <v>6</v>
      </c>
      <c r="C15" s="8" t="s">
        <v>8</v>
      </c>
      <c r="D15" s="26" t="s">
        <v>39</v>
      </c>
      <c r="E15" s="26" t="s">
        <v>38</v>
      </c>
      <c r="F15" s="26" t="s">
        <v>40</v>
      </c>
      <c r="G15" s="26" t="s">
        <v>41</v>
      </c>
    </row>
    <row r="21" spans="1:1" x14ac:dyDescent="0.25">
      <c r="A21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showGridLines="0" workbookViewId="0">
      <selection activeCell="A3" sqref="A3:XFD15"/>
    </sheetView>
  </sheetViews>
  <sheetFormatPr defaultColWidth="5.140625" defaultRowHeight="15" x14ac:dyDescent="0.25"/>
  <cols>
    <col min="1" max="1" width="9.5703125" style="12" bestFit="1" customWidth="1"/>
    <col min="2" max="2" width="14.5703125" style="12" bestFit="1" customWidth="1"/>
    <col min="3" max="3" width="9.28515625" style="12" bestFit="1" customWidth="1"/>
    <col min="4" max="4" width="52" style="12" customWidth="1"/>
    <col min="5" max="5" width="28.140625" style="12" bestFit="1" customWidth="1"/>
    <col min="6" max="6" width="22.5703125" style="12" customWidth="1"/>
    <col min="7" max="7" width="48.5703125" style="12" bestFit="1" customWidth="1"/>
    <col min="8" max="8" width="48.7109375" style="12" customWidth="1"/>
    <col min="9" max="9" width="71.140625" style="12" bestFit="1" customWidth="1"/>
    <col min="10" max="16384" width="5.140625" style="12"/>
  </cols>
  <sheetData>
    <row r="1" spans="1:9" ht="15.75" x14ac:dyDescent="0.25">
      <c r="A1" s="32" t="s">
        <v>199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/>
    <row r="3" spans="1:9" s="16" customFormat="1" x14ac:dyDescent="0.25">
      <c r="A3" s="28" t="s">
        <v>147</v>
      </c>
      <c r="B3" s="15" t="s">
        <v>1</v>
      </c>
      <c r="C3" s="14" t="s">
        <v>146</v>
      </c>
      <c r="D3" s="14" t="s">
        <v>2</v>
      </c>
      <c r="E3" s="14" t="s">
        <v>0</v>
      </c>
      <c r="F3" s="14" t="s">
        <v>3</v>
      </c>
      <c r="G3" s="14" t="s">
        <v>4</v>
      </c>
      <c r="H3" s="14" t="s">
        <v>195</v>
      </c>
      <c r="I3" s="14" t="s">
        <v>5</v>
      </c>
    </row>
    <row r="4" spans="1:9" x14ac:dyDescent="0.25">
      <c r="A4" s="29">
        <v>158</v>
      </c>
      <c r="B4" s="17" t="s">
        <v>61</v>
      </c>
      <c r="C4" s="5" t="s">
        <v>144</v>
      </c>
      <c r="D4" s="24" t="s">
        <v>148</v>
      </c>
      <c r="E4" s="24" t="s">
        <v>12</v>
      </c>
      <c r="F4" s="24" t="s">
        <v>70</v>
      </c>
      <c r="G4" s="24" t="s">
        <v>183</v>
      </c>
      <c r="H4" s="5"/>
      <c r="I4" s="21" t="s">
        <v>198</v>
      </c>
    </row>
    <row r="5" spans="1:9" x14ac:dyDescent="0.25">
      <c r="A5" s="29">
        <v>158</v>
      </c>
      <c r="B5" s="17" t="s">
        <v>61</v>
      </c>
      <c r="C5" s="5" t="s">
        <v>6</v>
      </c>
      <c r="D5" s="24" t="s">
        <v>63</v>
      </c>
      <c r="E5" s="24" t="s">
        <v>12</v>
      </c>
      <c r="F5" s="24" t="s">
        <v>70</v>
      </c>
      <c r="G5" s="24" t="s">
        <v>183</v>
      </c>
      <c r="H5" s="5"/>
      <c r="I5" s="21" t="s">
        <v>198</v>
      </c>
    </row>
    <row r="6" spans="1:9" x14ac:dyDescent="0.25">
      <c r="A6" s="29">
        <v>811</v>
      </c>
      <c r="B6" s="17" t="s">
        <v>61</v>
      </c>
      <c r="C6" s="5" t="s">
        <v>6</v>
      </c>
      <c r="D6" s="24" t="s">
        <v>63</v>
      </c>
      <c r="E6" s="24" t="s">
        <v>62</v>
      </c>
      <c r="F6" s="24" t="s">
        <v>66</v>
      </c>
      <c r="G6" s="5" t="s">
        <v>67</v>
      </c>
      <c r="H6" s="5"/>
      <c r="I6" s="21" t="s">
        <v>68</v>
      </c>
    </row>
    <row r="7" spans="1:9" x14ac:dyDescent="0.25">
      <c r="A7" s="29">
        <v>506</v>
      </c>
      <c r="B7" s="17" t="s">
        <v>61</v>
      </c>
      <c r="C7" s="5" t="s">
        <v>6</v>
      </c>
      <c r="D7" s="24" t="s">
        <v>72</v>
      </c>
      <c r="E7" s="24" t="s">
        <v>76</v>
      </c>
      <c r="F7" s="24" t="s">
        <v>157</v>
      </c>
      <c r="G7" s="5" t="s">
        <v>77</v>
      </c>
      <c r="H7" s="5"/>
      <c r="I7" s="21" t="s">
        <v>78</v>
      </c>
    </row>
    <row r="8" spans="1:9" x14ac:dyDescent="0.25">
      <c r="A8" s="29">
        <v>730</v>
      </c>
      <c r="B8" s="17" t="s">
        <v>61</v>
      </c>
      <c r="C8" s="5" t="s">
        <v>6</v>
      </c>
      <c r="D8" s="24" t="s">
        <v>79</v>
      </c>
      <c r="E8" s="24" t="s">
        <v>12</v>
      </c>
      <c r="F8" s="24" t="s">
        <v>28</v>
      </c>
      <c r="G8" s="5" t="s">
        <v>81</v>
      </c>
      <c r="H8" s="5"/>
      <c r="I8" s="21" t="s">
        <v>82</v>
      </c>
    </row>
    <row r="9" spans="1:9" x14ac:dyDescent="0.25">
      <c r="A9" s="29">
        <v>732</v>
      </c>
      <c r="B9" s="17" t="s">
        <v>61</v>
      </c>
      <c r="C9" s="5" t="s">
        <v>6</v>
      </c>
      <c r="D9" s="24" t="s">
        <v>85</v>
      </c>
      <c r="E9" s="24" t="s">
        <v>12</v>
      </c>
      <c r="F9" s="24" t="s">
        <v>28</v>
      </c>
      <c r="G9" s="5" t="s">
        <v>81</v>
      </c>
      <c r="H9" s="5"/>
      <c r="I9" s="21" t="s">
        <v>82</v>
      </c>
    </row>
    <row r="10" spans="1:9" x14ac:dyDescent="0.25">
      <c r="A10" s="29">
        <v>1097</v>
      </c>
      <c r="B10" s="17" t="s">
        <v>61</v>
      </c>
      <c r="C10" s="5" t="s">
        <v>6</v>
      </c>
      <c r="D10" s="24" t="s">
        <v>86</v>
      </c>
      <c r="E10" s="24" t="s">
        <v>7</v>
      </c>
      <c r="F10" s="24" t="s">
        <v>179</v>
      </c>
      <c r="G10" s="5" t="s">
        <v>182</v>
      </c>
      <c r="H10" s="21" t="s">
        <v>87</v>
      </c>
      <c r="I10" s="5"/>
    </row>
    <row r="11" spans="1:9" x14ac:dyDescent="0.25">
      <c r="A11" s="29">
        <v>533</v>
      </c>
      <c r="B11" s="17" t="s">
        <v>61</v>
      </c>
      <c r="C11" s="5" t="s">
        <v>6</v>
      </c>
      <c r="D11" s="24" t="s">
        <v>88</v>
      </c>
      <c r="E11" s="24" t="s">
        <v>71</v>
      </c>
      <c r="F11" s="24" t="s">
        <v>89</v>
      </c>
      <c r="G11" s="5" t="s">
        <v>158</v>
      </c>
      <c r="H11" s="21" t="s">
        <v>90</v>
      </c>
      <c r="I11" s="5"/>
    </row>
    <row r="12" spans="1:9" x14ac:dyDescent="0.25">
      <c r="A12" s="29">
        <v>647</v>
      </c>
      <c r="B12" s="17" t="s">
        <v>61</v>
      </c>
      <c r="C12" s="5" t="s">
        <v>6</v>
      </c>
      <c r="D12" s="24" t="s">
        <v>91</v>
      </c>
      <c r="E12" s="24" t="s">
        <v>62</v>
      </c>
      <c r="F12" s="24" t="s">
        <v>92</v>
      </c>
      <c r="G12" s="5" t="s">
        <v>196</v>
      </c>
      <c r="H12" s="21" t="s">
        <v>197</v>
      </c>
      <c r="I12" s="5"/>
    </row>
    <row r="13" spans="1:9" x14ac:dyDescent="0.25">
      <c r="A13" s="29">
        <v>1165</v>
      </c>
      <c r="B13" s="17" t="s">
        <v>61</v>
      </c>
      <c r="C13" s="5" t="s">
        <v>6</v>
      </c>
      <c r="D13" s="24" t="s">
        <v>91</v>
      </c>
      <c r="E13" s="24" t="s">
        <v>17</v>
      </c>
      <c r="F13" s="24" t="s">
        <v>93</v>
      </c>
      <c r="G13" s="5" t="s">
        <v>159</v>
      </c>
      <c r="H13" s="21" t="s">
        <v>155</v>
      </c>
      <c r="I13" s="5"/>
    </row>
    <row r="14" spans="1:9" x14ac:dyDescent="0.25">
      <c r="A14" s="29">
        <v>448</v>
      </c>
      <c r="B14" s="17" t="s">
        <v>61</v>
      </c>
      <c r="C14" s="5" t="s">
        <v>6</v>
      </c>
      <c r="D14" s="24" t="s">
        <v>94</v>
      </c>
      <c r="E14" s="24" t="s">
        <v>19</v>
      </c>
      <c r="F14" s="24" t="s">
        <v>73</v>
      </c>
      <c r="G14" s="5" t="s">
        <v>74</v>
      </c>
      <c r="H14" s="5"/>
      <c r="I14" s="21" t="s">
        <v>75</v>
      </c>
    </row>
    <row r="15" spans="1:9" x14ac:dyDescent="0.25">
      <c r="A15" s="29">
        <v>1105</v>
      </c>
      <c r="B15" s="17" t="s">
        <v>61</v>
      </c>
      <c r="C15" s="5" t="s">
        <v>6</v>
      </c>
      <c r="D15" s="24" t="s">
        <v>94</v>
      </c>
      <c r="E15" s="24" t="s">
        <v>7</v>
      </c>
      <c r="F15" s="24" t="s">
        <v>22</v>
      </c>
      <c r="G15" s="5" t="s">
        <v>95</v>
      </c>
      <c r="H15" s="5"/>
      <c r="I15" s="21" t="s">
        <v>84</v>
      </c>
    </row>
    <row r="16" spans="1:9" x14ac:dyDescent="0.25">
      <c r="A16" s="29">
        <v>1172</v>
      </c>
      <c r="B16" s="17" t="s">
        <v>61</v>
      </c>
      <c r="C16" s="5" t="s">
        <v>6</v>
      </c>
      <c r="D16" s="24" t="s">
        <v>96</v>
      </c>
      <c r="E16" s="24" t="s">
        <v>17</v>
      </c>
      <c r="F16" s="24" t="s">
        <v>97</v>
      </c>
      <c r="G16" s="5" t="s">
        <v>160</v>
      </c>
      <c r="H16" s="5"/>
      <c r="I16" s="21" t="s">
        <v>156</v>
      </c>
    </row>
    <row r="17" spans="1:9" x14ac:dyDescent="0.25">
      <c r="A17" s="29">
        <v>441</v>
      </c>
      <c r="B17" s="17" t="s">
        <v>61</v>
      </c>
      <c r="C17" s="5" t="s">
        <v>6</v>
      </c>
      <c r="D17" s="24" t="s">
        <v>98</v>
      </c>
      <c r="E17" s="24" t="s">
        <v>19</v>
      </c>
      <c r="F17" s="24" t="s">
        <v>11</v>
      </c>
      <c r="G17" s="5" t="s">
        <v>99</v>
      </c>
      <c r="H17" s="5"/>
      <c r="I17" s="21" t="s">
        <v>75</v>
      </c>
    </row>
    <row r="18" spans="1:9" ht="15.75" thickBot="1" x14ac:dyDescent="0.3">
      <c r="A18" s="30">
        <v>1103</v>
      </c>
      <c r="B18" s="19" t="s">
        <v>61</v>
      </c>
      <c r="C18" s="18" t="s">
        <v>6</v>
      </c>
      <c r="D18" s="27" t="s">
        <v>101</v>
      </c>
      <c r="E18" s="27" t="s">
        <v>7</v>
      </c>
      <c r="F18" s="27" t="s">
        <v>80</v>
      </c>
      <c r="G18" s="18" t="s">
        <v>83</v>
      </c>
      <c r="H18" s="18"/>
      <c r="I18" s="23" t="s">
        <v>84</v>
      </c>
    </row>
    <row r="38" spans="6:7" x14ac:dyDescent="0.25">
      <c r="F38" s="12" t="str">
        <f t="shared" ref="F38:G38" si="0">PROPER(F19)</f>
        <v/>
      </c>
      <c r="G38" s="12" t="str">
        <f t="shared" si="0"/>
        <v/>
      </c>
    </row>
    <row r="39" spans="6:7" x14ac:dyDescent="0.25">
      <c r="F39" s="12" t="str">
        <f t="shared" ref="F39:G39" si="1">PROPER(F20)</f>
        <v/>
      </c>
      <c r="G39" s="12" t="str">
        <f t="shared" si="1"/>
        <v/>
      </c>
    </row>
    <row r="40" spans="6:7" x14ac:dyDescent="0.25">
      <c r="F40" s="12" t="str">
        <f t="shared" ref="F40:G40" si="2">PROPER(F21)</f>
        <v/>
      </c>
      <c r="G40" s="12" t="str">
        <f t="shared" si="2"/>
        <v/>
      </c>
    </row>
  </sheetData>
  <hyperlinks>
    <hyperlink ref="H13" r:id="rId1" xr:uid="{00000000-0004-0000-0200-000000000000}"/>
    <hyperlink ref="I16" r:id="rId2" xr:uid="{00000000-0004-0000-0200-000001000000}"/>
    <hyperlink ref="H10" r:id="rId3" xr:uid="{00000000-0004-0000-0200-000002000000}"/>
    <hyperlink ref="H11" r:id="rId4" xr:uid="{00000000-0004-0000-0200-000003000000}"/>
    <hyperlink ref="H12" r:id="rId5" xr:uid="{00000000-0004-0000-0200-000004000000}"/>
    <hyperlink ref="I4" r:id="rId6" xr:uid="{00000000-0004-0000-0200-000005000000}"/>
    <hyperlink ref="I5" r:id="rId7" xr:uid="{00000000-0004-0000-0200-000006000000}"/>
    <hyperlink ref="I6" r:id="rId8" xr:uid="{00000000-0004-0000-0200-000007000000}"/>
    <hyperlink ref="I7" r:id="rId9" xr:uid="{00000000-0004-0000-0200-000008000000}"/>
    <hyperlink ref="I8" r:id="rId10" xr:uid="{00000000-0004-0000-0200-000009000000}"/>
    <hyperlink ref="I9" r:id="rId11" xr:uid="{00000000-0004-0000-0200-00000A000000}"/>
    <hyperlink ref="I14" r:id="rId12" xr:uid="{00000000-0004-0000-0200-00000B000000}"/>
    <hyperlink ref="I15" r:id="rId13" xr:uid="{00000000-0004-0000-0200-00000C000000}"/>
    <hyperlink ref="I17" r:id="rId14" xr:uid="{00000000-0004-0000-0200-00000D000000}"/>
    <hyperlink ref="I18" r:id="rId15" xr:uid="{00000000-0004-0000-0200-00000E000000}"/>
  </hyperlinks>
  <pageMargins left="0.7" right="0.7" top="0.75" bottom="0.75" header="0.3" footer="0.3"/>
  <pageSetup paperSize="9"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showGridLines="0" workbookViewId="0">
      <selection activeCell="A3" sqref="A3:XFD15"/>
    </sheetView>
  </sheetViews>
  <sheetFormatPr defaultColWidth="7.5703125" defaultRowHeight="15" x14ac:dyDescent="0.25"/>
  <cols>
    <col min="1" max="1" width="8.7109375" style="13" bestFit="1" customWidth="1"/>
    <col min="2" max="2" width="18.7109375" style="12" bestFit="1" customWidth="1"/>
    <col min="3" max="3" width="14.5703125" style="12" bestFit="1" customWidth="1"/>
    <col min="4" max="4" width="42.42578125" style="12" bestFit="1" customWidth="1"/>
    <col min="5" max="5" width="27.85546875" style="12" bestFit="1" customWidth="1"/>
    <col min="6" max="6" width="36.5703125" style="12" bestFit="1" customWidth="1"/>
    <col min="7" max="7" width="46.28515625" style="12" bestFit="1" customWidth="1"/>
    <col min="8" max="8" width="46.28515625" style="12" customWidth="1"/>
    <col min="9" max="9" width="45" style="12" bestFit="1" customWidth="1"/>
    <col min="10" max="16384" width="7.5703125" style="12"/>
  </cols>
  <sheetData>
    <row r="1" spans="1:9" ht="15.75" x14ac:dyDescent="0.25">
      <c r="A1" s="32" t="s">
        <v>207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/>
    <row r="3" spans="1:9" s="16" customFormat="1" x14ac:dyDescent="0.25">
      <c r="A3" s="11" t="s">
        <v>147</v>
      </c>
      <c r="B3" s="15" t="s">
        <v>1</v>
      </c>
      <c r="C3" s="14" t="s">
        <v>146</v>
      </c>
      <c r="D3" s="14" t="s">
        <v>2</v>
      </c>
      <c r="E3" s="14" t="s">
        <v>0</v>
      </c>
      <c r="F3" s="14" t="s">
        <v>3</v>
      </c>
      <c r="G3" s="14" t="s">
        <v>4</v>
      </c>
      <c r="H3" s="14" t="s">
        <v>195</v>
      </c>
      <c r="I3" s="14" t="s">
        <v>5</v>
      </c>
    </row>
    <row r="4" spans="1:9" x14ac:dyDescent="0.25">
      <c r="A4" s="2">
        <v>1106</v>
      </c>
      <c r="B4" s="17" t="s">
        <v>102</v>
      </c>
      <c r="C4" s="5" t="s">
        <v>144</v>
      </c>
      <c r="D4" s="24" t="s">
        <v>148</v>
      </c>
      <c r="E4" s="24" t="s">
        <v>7</v>
      </c>
      <c r="F4" s="24" t="s">
        <v>179</v>
      </c>
      <c r="G4" s="5" t="s">
        <v>182</v>
      </c>
      <c r="H4" s="21" t="s">
        <v>87</v>
      </c>
      <c r="I4" s="21"/>
    </row>
    <row r="5" spans="1:9" x14ac:dyDescent="0.25">
      <c r="A5" s="2">
        <v>187</v>
      </c>
      <c r="B5" s="17" t="s">
        <v>102</v>
      </c>
      <c r="C5" s="5" t="s">
        <v>6</v>
      </c>
      <c r="D5" s="24" t="s">
        <v>103</v>
      </c>
      <c r="E5" s="24" t="s">
        <v>12</v>
      </c>
      <c r="F5" s="24" t="s">
        <v>70</v>
      </c>
      <c r="G5" s="5" t="s">
        <v>183</v>
      </c>
      <c r="H5" s="5"/>
      <c r="I5" s="21" t="s">
        <v>69</v>
      </c>
    </row>
    <row r="6" spans="1:9" x14ac:dyDescent="0.25">
      <c r="A6" s="2">
        <v>1106</v>
      </c>
      <c r="B6" s="17" t="s">
        <v>102</v>
      </c>
      <c r="C6" s="5" t="s">
        <v>6</v>
      </c>
      <c r="D6" s="24" t="s">
        <v>105</v>
      </c>
      <c r="E6" s="24" t="s">
        <v>7</v>
      </c>
      <c r="F6" s="24" t="s">
        <v>179</v>
      </c>
      <c r="G6" s="24" t="s">
        <v>182</v>
      </c>
      <c r="H6" s="5"/>
      <c r="I6" s="21" t="s">
        <v>201</v>
      </c>
    </row>
    <row r="7" spans="1:9" x14ac:dyDescent="0.25">
      <c r="A7" s="2">
        <v>819</v>
      </c>
      <c r="B7" s="17" t="s">
        <v>102</v>
      </c>
      <c r="C7" s="5" t="s">
        <v>6</v>
      </c>
      <c r="D7" s="24" t="s">
        <v>105</v>
      </c>
      <c r="E7" s="24" t="s">
        <v>7</v>
      </c>
      <c r="F7" s="24" t="s">
        <v>106</v>
      </c>
      <c r="G7" s="5" t="s">
        <v>163</v>
      </c>
      <c r="H7" s="5"/>
      <c r="I7" s="21" t="s">
        <v>107</v>
      </c>
    </row>
    <row r="8" spans="1:9" x14ac:dyDescent="0.25">
      <c r="A8" s="2">
        <v>822</v>
      </c>
      <c r="B8" s="17" t="s">
        <v>102</v>
      </c>
      <c r="C8" s="5" t="s">
        <v>6</v>
      </c>
      <c r="D8" s="24" t="s">
        <v>108</v>
      </c>
      <c r="E8" s="24" t="s">
        <v>19</v>
      </c>
      <c r="F8" s="24" t="s">
        <v>109</v>
      </c>
      <c r="G8" s="5" t="s">
        <v>110</v>
      </c>
      <c r="H8" s="5"/>
      <c r="I8" s="21" t="s">
        <v>202</v>
      </c>
    </row>
    <row r="9" spans="1:9" x14ac:dyDescent="0.25">
      <c r="A9" s="2">
        <v>902</v>
      </c>
      <c r="B9" s="17" t="s">
        <v>102</v>
      </c>
      <c r="C9" s="5" t="s">
        <v>6</v>
      </c>
      <c r="D9" s="24" t="s">
        <v>112</v>
      </c>
      <c r="E9" s="24" t="s">
        <v>104</v>
      </c>
      <c r="F9" s="24" t="s">
        <v>113</v>
      </c>
      <c r="G9" s="5" t="s">
        <v>114</v>
      </c>
      <c r="H9" s="5"/>
      <c r="I9" s="21" t="s">
        <v>115</v>
      </c>
    </row>
    <row r="10" spans="1:9" x14ac:dyDescent="0.25">
      <c r="A10" s="2">
        <v>914</v>
      </c>
      <c r="B10" s="17" t="s">
        <v>102</v>
      </c>
      <c r="C10" s="5" t="s">
        <v>6</v>
      </c>
      <c r="D10" s="24" t="s">
        <v>112</v>
      </c>
      <c r="E10" s="24" t="s">
        <v>14</v>
      </c>
      <c r="F10" s="24" t="s">
        <v>36</v>
      </c>
      <c r="G10" s="5" t="s">
        <v>186</v>
      </c>
      <c r="H10" s="21" t="s">
        <v>205</v>
      </c>
      <c r="I10" s="5"/>
    </row>
    <row r="11" spans="1:9" x14ac:dyDescent="0.25">
      <c r="A11" s="2">
        <v>1137</v>
      </c>
      <c r="B11" s="17" t="s">
        <v>102</v>
      </c>
      <c r="C11" s="5" t="s">
        <v>6</v>
      </c>
      <c r="D11" s="24" t="s">
        <v>116</v>
      </c>
      <c r="E11" s="24" t="s">
        <v>153</v>
      </c>
      <c r="F11" s="24" t="s">
        <v>11</v>
      </c>
      <c r="G11" s="5" t="s">
        <v>184</v>
      </c>
      <c r="H11" s="5" t="s">
        <v>117</v>
      </c>
      <c r="I11" s="24" t="s">
        <v>206</v>
      </c>
    </row>
    <row r="12" spans="1:9" x14ac:dyDescent="0.25">
      <c r="A12" s="2">
        <v>529</v>
      </c>
      <c r="B12" s="17" t="s">
        <v>102</v>
      </c>
      <c r="C12" s="5" t="s">
        <v>6</v>
      </c>
      <c r="D12" s="24" t="s">
        <v>122</v>
      </c>
      <c r="E12" s="24" t="s">
        <v>111</v>
      </c>
      <c r="F12" s="24" t="s">
        <v>180</v>
      </c>
      <c r="G12" s="5" t="s">
        <v>185</v>
      </c>
      <c r="H12" s="21" t="s">
        <v>123</v>
      </c>
      <c r="I12" s="5"/>
    </row>
    <row r="13" spans="1:9" x14ac:dyDescent="0.25">
      <c r="A13" s="2">
        <v>743</v>
      </c>
      <c r="B13" s="17" t="s">
        <v>102</v>
      </c>
      <c r="C13" s="5" t="s">
        <v>6</v>
      </c>
      <c r="D13" s="24" t="s">
        <v>122</v>
      </c>
      <c r="E13" s="24" t="s">
        <v>20</v>
      </c>
      <c r="F13" s="24" t="s">
        <v>64</v>
      </c>
      <c r="G13" s="31" t="s">
        <v>164</v>
      </c>
      <c r="H13" s="22" t="s">
        <v>65</v>
      </c>
      <c r="I13" s="5"/>
    </row>
    <row r="14" spans="1:9" x14ac:dyDescent="0.25">
      <c r="A14" s="2">
        <v>803</v>
      </c>
      <c r="B14" s="17" t="s">
        <v>102</v>
      </c>
      <c r="C14" s="5" t="s">
        <v>6</v>
      </c>
      <c r="D14" s="24" t="s">
        <v>118</v>
      </c>
      <c r="E14" s="24" t="s">
        <v>7</v>
      </c>
      <c r="F14" s="24" t="s">
        <v>181</v>
      </c>
      <c r="G14" s="5" t="s">
        <v>162</v>
      </c>
      <c r="H14" s="5"/>
      <c r="I14" s="21" t="s">
        <v>204</v>
      </c>
    </row>
    <row r="15" spans="1:9" x14ac:dyDescent="0.25">
      <c r="A15" s="2">
        <v>1073</v>
      </c>
      <c r="B15" s="17" t="s">
        <v>102</v>
      </c>
      <c r="C15" s="5" t="s">
        <v>6</v>
      </c>
      <c r="D15" s="24" t="s">
        <v>118</v>
      </c>
      <c r="E15" s="24" t="s">
        <v>119</v>
      </c>
      <c r="F15" s="24" t="s">
        <v>120</v>
      </c>
      <c r="G15" s="5" t="s">
        <v>121</v>
      </c>
      <c r="H15" s="5"/>
      <c r="I15" s="21" t="s">
        <v>203</v>
      </c>
    </row>
    <row r="16" spans="1:9" x14ac:dyDescent="0.25">
      <c r="A16" s="2">
        <v>1040</v>
      </c>
      <c r="B16" s="17" t="s">
        <v>102</v>
      </c>
      <c r="C16" s="5" t="s">
        <v>6</v>
      </c>
      <c r="D16" s="24" t="s">
        <v>124</v>
      </c>
      <c r="E16" s="24" t="s">
        <v>62</v>
      </c>
      <c r="F16" s="24" t="s">
        <v>125</v>
      </c>
      <c r="G16" s="5" t="s">
        <v>165</v>
      </c>
      <c r="H16" s="21" t="s">
        <v>126</v>
      </c>
      <c r="I16" s="5"/>
    </row>
    <row r="17" spans="1:9" ht="15.75" thickBot="1" x14ac:dyDescent="0.3">
      <c r="A17" s="6">
        <v>819</v>
      </c>
      <c r="B17" s="19" t="s">
        <v>102</v>
      </c>
      <c r="C17" s="18" t="s">
        <v>145</v>
      </c>
      <c r="D17" s="27" t="s">
        <v>145</v>
      </c>
      <c r="E17" s="27" t="s">
        <v>7</v>
      </c>
      <c r="F17" s="27" t="s">
        <v>106</v>
      </c>
      <c r="G17" s="18" t="s">
        <v>163</v>
      </c>
      <c r="H17" s="18"/>
      <c r="I17" s="23" t="s">
        <v>107</v>
      </c>
    </row>
    <row r="23" spans="1:9" x14ac:dyDescent="0.25">
      <c r="A23" s="12"/>
    </row>
  </sheetData>
  <sortState ref="A2:N15">
    <sortCondition ref="D2:D15"/>
  </sortState>
  <hyperlinks>
    <hyperlink ref="I6" r:id="rId1" xr:uid="{00000000-0004-0000-0300-000000000000}"/>
    <hyperlink ref="I5" r:id="rId2" xr:uid="{00000000-0004-0000-0300-000001000000}"/>
    <hyperlink ref="I7" r:id="rId3" xr:uid="{00000000-0004-0000-0300-000002000000}"/>
    <hyperlink ref="I8" r:id="rId4" xr:uid="{00000000-0004-0000-0300-000003000000}"/>
    <hyperlink ref="I9" r:id="rId5" xr:uid="{00000000-0004-0000-0300-000004000000}"/>
    <hyperlink ref="H13" r:id="rId6" xr:uid="{00000000-0004-0000-0300-000005000000}"/>
    <hyperlink ref="I15" r:id="rId7" xr:uid="{00000000-0004-0000-0300-000006000000}"/>
    <hyperlink ref="I14" r:id="rId8" xr:uid="{00000000-0004-0000-0300-000007000000}"/>
    <hyperlink ref="I17" r:id="rId9" xr:uid="{00000000-0004-0000-0300-000008000000}"/>
    <hyperlink ref="H4" r:id="rId10" xr:uid="{00000000-0004-0000-0300-000009000000}"/>
    <hyperlink ref="H10" r:id="rId11" xr:uid="{00000000-0004-0000-0300-00000A000000}"/>
    <hyperlink ref="H12" r:id="rId12" xr:uid="{00000000-0004-0000-0300-00000B000000}"/>
    <hyperlink ref="H16" r:id="rId13" xr:uid="{00000000-0004-0000-0300-00000C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showGridLines="0" workbookViewId="0">
      <selection activeCell="A3" sqref="A3:XFD15"/>
    </sheetView>
  </sheetViews>
  <sheetFormatPr defaultColWidth="14.5703125" defaultRowHeight="15" x14ac:dyDescent="0.25"/>
  <cols>
    <col min="1" max="1" width="10" style="13" customWidth="1"/>
    <col min="2" max="2" width="28.85546875" style="12" bestFit="1" customWidth="1"/>
    <col min="3" max="3" width="14.5703125" style="12" bestFit="1" customWidth="1"/>
    <col min="4" max="4" width="39.5703125" style="12" bestFit="1" customWidth="1"/>
    <col min="5" max="5" width="24.28515625" style="12" bestFit="1" customWidth="1"/>
    <col min="6" max="6" width="35.7109375" style="12" bestFit="1" customWidth="1"/>
    <col min="7" max="7" width="42.5703125" style="12" bestFit="1" customWidth="1"/>
    <col min="8" max="8" width="96.140625" style="12" bestFit="1" customWidth="1"/>
    <col min="9" max="16384" width="14.5703125" style="12"/>
  </cols>
  <sheetData>
    <row r="1" spans="1:8" ht="15.75" x14ac:dyDescent="0.25">
      <c r="A1" s="32" t="s">
        <v>209</v>
      </c>
      <c r="B1" s="32"/>
      <c r="C1" s="32"/>
      <c r="D1" s="32"/>
      <c r="E1" s="32"/>
      <c r="F1" s="32"/>
      <c r="G1" s="32"/>
      <c r="H1" s="32"/>
    </row>
    <row r="2" spans="1:8" ht="15.75" thickBot="1" x14ac:dyDescent="0.3"/>
    <row r="3" spans="1:8" s="16" customFormat="1" x14ac:dyDescent="0.25">
      <c r="A3" s="11" t="s">
        <v>147</v>
      </c>
      <c r="B3" s="15" t="s">
        <v>1</v>
      </c>
      <c r="C3" s="14" t="s">
        <v>146</v>
      </c>
      <c r="D3" s="14" t="s">
        <v>2</v>
      </c>
      <c r="E3" s="14" t="s">
        <v>0</v>
      </c>
      <c r="F3" s="14" t="s">
        <v>3</v>
      </c>
      <c r="G3" s="14" t="s">
        <v>4</v>
      </c>
      <c r="H3" s="14" t="s">
        <v>195</v>
      </c>
    </row>
    <row r="4" spans="1:8" x14ac:dyDescent="0.25">
      <c r="A4" s="2">
        <v>137</v>
      </c>
      <c r="B4" s="17" t="s">
        <v>127</v>
      </c>
      <c r="C4" s="5" t="s">
        <v>144</v>
      </c>
      <c r="D4" s="24" t="s">
        <v>148</v>
      </c>
      <c r="E4" s="24" t="s">
        <v>131</v>
      </c>
      <c r="F4" s="24" t="s">
        <v>187</v>
      </c>
      <c r="G4" s="5" t="s">
        <v>188</v>
      </c>
      <c r="H4" s="21" t="s">
        <v>132</v>
      </c>
    </row>
    <row r="5" spans="1:8" x14ac:dyDescent="0.25">
      <c r="A5" s="2">
        <v>858</v>
      </c>
      <c r="B5" s="17" t="s">
        <v>127</v>
      </c>
      <c r="C5" s="5" t="s">
        <v>144</v>
      </c>
      <c r="D5" s="24" t="s">
        <v>148</v>
      </c>
      <c r="E5" s="24" t="s">
        <v>7</v>
      </c>
      <c r="F5" s="24" t="s">
        <v>10</v>
      </c>
      <c r="G5" s="5" t="s">
        <v>194</v>
      </c>
      <c r="H5" s="5"/>
    </row>
    <row r="6" spans="1:8" x14ac:dyDescent="0.25">
      <c r="A6" s="2">
        <v>211</v>
      </c>
      <c r="B6" s="17" t="s">
        <v>127</v>
      </c>
      <c r="C6" s="5" t="s">
        <v>6</v>
      </c>
      <c r="D6" s="24" t="s">
        <v>128</v>
      </c>
      <c r="E6" s="24" t="s">
        <v>111</v>
      </c>
      <c r="F6" s="24" t="s">
        <v>180</v>
      </c>
      <c r="G6" s="5" t="s">
        <v>189</v>
      </c>
      <c r="H6" s="21" t="s">
        <v>129</v>
      </c>
    </row>
    <row r="7" spans="1:8" x14ac:dyDescent="0.25">
      <c r="A7" s="2">
        <v>137</v>
      </c>
      <c r="B7" s="17" t="s">
        <v>127</v>
      </c>
      <c r="C7" s="5" t="s">
        <v>6</v>
      </c>
      <c r="D7" s="24" t="s">
        <v>130</v>
      </c>
      <c r="E7" s="24" t="s">
        <v>131</v>
      </c>
      <c r="F7" s="24" t="s">
        <v>187</v>
      </c>
      <c r="G7" s="5" t="s">
        <v>188</v>
      </c>
      <c r="H7" s="21" t="s">
        <v>132</v>
      </c>
    </row>
    <row r="8" spans="1:8" x14ac:dyDescent="0.25">
      <c r="A8" s="2">
        <v>1075</v>
      </c>
      <c r="B8" s="17" t="s">
        <v>127</v>
      </c>
      <c r="C8" s="5" t="s">
        <v>6</v>
      </c>
      <c r="D8" s="24" t="s">
        <v>130</v>
      </c>
      <c r="E8" s="24" t="s">
        <v>7</v>
      </c>
      <c r="F8" s="24" t="s">
        <v>42</v>
      </c>
      <c r="G8" s="5" t="s">
        <v>190</v>
      </c>
      <c r="H8" s="5" t="s">
        <v>135</v>
      </c>
    </row>
    <row r="9" spans="1:8" x14ac:dyDescent="0.25">
      <c r="A9" s="2">
        <v>715</v>
      </c>
      <c r="B9" s="17" t="s">
        <v>127</v>
      </c>
      <c r="C9" s="5" t="s">
        <v>6</v>
      </c>
      <c r="D9" s="24" t="s">
        <v>136</v>
      </c>
      <c r="E9" s="24" t="s">
        <v>20</v>
      </c>
      <c r="F9" s="24" t="s">
        <v>30</v>
      </c>
      <c r="G9" s="5" t="s">
        <v>33</v>
      </c>
      <c r="H9" s="5"/>
    </row>
    <row r="10" spans="1:8" x14ac:dyDescent="0.25">
      <c r="A10" s="2">
        <v>841</v>
      </c>
      <c r="B10" s="17" t="s">
        <v>127</v>
      </c>
      <c r="C10" s="5" t="s">
        <v>6</v>
      </c>
      <c r="D10" s="24" t="s">
        <v>137</v>
      </c>
      <c r="E10" s="24" t="s">
        <v>153</v>
      </c>
      <c r="F10" s="24" t="s">
        <v>11</v>
      </c>
      <c r="G10" s="5" t="s">
        <v>191</v>
      </c>
      <c r="H10" s="5"/>
    </row>
    <row r="11" spans="1:8" x14ac:dyDescent="0.25">
      <c r="A11" s="2">
        <v>800</v>
      </c>
      <c r="B11" s="17" t="s">
        <v>127</v>
      </c>
      <c r="C11" s="5" t="s">
        <v>6</v>
      </c>
      <c r="D11" s="24" t="s">
        <v>138</v>
      </c>
      <c r="E11" s="24" t="s">
        <v>20</v>
      </c>
      <c r="F11" s="24" t="s">
        <v>64</v>
      </c>
      <c r="G11" s="20" t="s">
        <v>164</v>
      </c>
      <c r="H11" s="5"/>
    </row>
    <row r="12" spans="1:8" x14ac:dyDescent="0.25">
      <c r="A12" s="2">
        <v>1100</v>
      </c>
      <c r="B12" s="17" t="s">
        <v>127</v>
      </c>
      <c r="C12" s="5" t="s">
        <v>6</v>
      </c>
      <c r="D12" s="24" t="s">
        <v>139</v>
      </c>
      <c r="E12" s="24" t="s">
        <v>7</v>
      </c>
      <c r="F12" s="24" t="s">
        <v>179</v>
      </c>
      <c r="G12" s="5" t="s">
        <v>182</v>
      </c>
      <c r="H12" s="21" t="s">
        <v>87</v>
      </c>
    </row>
    <row r="13" spans="1:8" x14ac:dyDescent="0.25">
      <c r="A13" s="2">
        <v>858</v>
      </c>
      <c r="B13" s="17" t="s">
        <v>127</v>
      </c>
      <c r="C13" s="5" t="s">
        <v>6</v>
      </c>
      <c r="D13" s="24" t="s">
        <v>140</v>
      </c>
      <c r="E13" s="24" t="s">
        <v>7</v>
      </c>
      <c r="F13" s="24" t="s">
        <v>10</v>
      </c>
      <c r="G13" s="5" t="s">
        <v>194</v>
      </c>
      <c r="H13" s="5"/>
    </row>
    <row r="14" spans="1:8" x14ac:dyDescent="0.25">
      <c r="A14" s="2">
        <v>1222</v>
      </c>
      <c r="B14" s="17" t="s">
        <v>127</v>
      </c>
      <c r="C14" s="5" t="s">
        <v>6</v>
      </c>
      <c r="D14" s="24" t="s">
        <v>140</v>
      </c>
      <c r="E14" s="24" t="s">
        <v>19</v>
      </c>
      <c r="F14" s="24" t="s">
        <v>25</v>
      </c>
      <c r="G14" s="5" t="s">
        <v>26</v>
      </c>
      <c r="H14" s="5"/>
    </row>
    <row r="15" spans="1:8" x14ac:dyDescent="0.25">
      <c r="A15" s="2">
        <v>1225</v>
      </c>
      <c r="B15" s="17" t="s">
        <v>127</v>
      </c>
      <c r="C15" s="5" t="s">
        <v>6</v>
      </c>
      <c r="D15" s="24" t="s">
        <v>141</v>
      </c>
      <c r="E15" s="24" t="s">
        <v>153</v>
      </c>
      <c r="F15" s="24" t="s">
        <v>11</v>
      </c>
      <c r="G15" s="5" t="s">
        <v>192</v>
      </c>
      <c r="H15" s="21" t="s">
        <v>142</v>
      </c>
    </row>
    <row r="16" spans="1:8" x14ac:dyDescent="0.25">
      <c r="A16" s="2">
        <v>346</v>
      </c>
      <c r="B16" s="17" t="s">
        <v>127</v>
      </c>
      <c r="C16" s="5" t="s">
        <v>6</v>
      </c>
      <c r="D16" s="24" t="s">
        <v>143</v>
      </c>
      <c r="E16" s="24" t="s">
        <v>14</v>
      </c>
      <c r="F16" s="24" t="s">
        <v>15</v>
      </c>
      <c r="G16" s="5" t="s">
        <v>193</v>
      </c>
      <c r="H16" s="5"/>
    </row>
    <row r="17" spans="1:8" ht="15.75" thickBot="1" x14ac:dyDescent="0.3">
      <c r="A17" s="6">
        <v>157</v>
      </c>
      <c r="B17" s="19" t="s">
        <v>127</v>
      </c>
      <c r="C17" s="18" t="s">
        <v>161</v>
      </c>
      <c r="D17" s="27" t="s">
        <v>130</v>
      </c>
      <c r="E17" s="27" t="s">
        <v>100</v>
      </c>
      <c r="F17" s="27" t="s">
        <v>133</v>
      </c>
      <c r="G17" s="18" t="s">
        <v>134</v>
      </c>
      <c r="H17" s="23" t="s">
        <v>208</v>
      </c>
    </row>
  </sheetData>
  <hyperlinks>
    <hyperlink ref="H17" r:id="rId1" xr:uid="{00000000-0004-0000-0400-000000000000}"/>
    <hyperlink ref="H4" r:id="rId2" xr:uid="{00000000-0004-0000-0400-000001000000}"/>
    <hyperlink ref="H6" r:id="rId3" xr:uid="{00000000-0004-0000-0400-000002000000}"/>
    <hyperlink ref="H7" r:id="rId4" xr:uid="{00000000-0004-0000-0400-000003000000}"/>
    <hyperlink ref="H12" r:id="rId5" xr:uid="{00000000-0004-0000-0400-000004000000}"/>
    <hyperlink ref="H15" r:id="rId6" xr:uid="{00000000-0004-0000-0400-00000500000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Sunum sırası</vt:lpstr>
      <vt:lpstr>Basın</vt:lpstr>
      <vt:lpstr>Dijital</vt:lpstr>
      <vt:lpstr>Kampanya</vt:lpstr>
      <vt:lpstr>Uygulamada Ustalık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Yavuzalp</dc:creator>
  <cp:lastModifiedBy>Asus</cp:lastModifiedBy>
  <cp:lastPrinted>2018-05-14T13:01:07Z</cp:lastPrinted>
  <dcterms:created xsi:type="dcterms:W3CDTF">2018-04-27T08:22:12Z</dcterms:created>
  <dcterms:modified xsi:type="dcterms:W3CDTF">2018-05-14T22:46:19Z</dcterms:modified>
</cp:coreProperties>
</file>